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mtysolutions1-my.sharepoint.com/personal/krivero_community_solutions/Documents/CS Downloads/"/>
    </mc:Choice>
  </mc:AlternateContent>
  <xr:revisionPtr revIDLastSave="37" documentId="11_D9853B1F6CE3A0D5C8474BF2CB1F46293BFD72F3" xr6:coauthVersionLast="47" xr6:coauthVersionMax="47" xr10:uidLastSave="{B152545D-D802-425B-8479-02B2098264DC}"/>
  <bookViews>
    <workbookView xWindow="-120" yWindow="-120" windowWidth="38640" windowHeight="21240" activeTab="1" xr2:uid="{00000000-000D-0000-FFFF-FFFF00000000}"/>
  </bookViews>
  <sheets>
    <sheet name="User Guide" sheetId="1" r:id="rId1"/>
    <sheet name="Data Dictionary" sheetId="2" r:id="rId2"/>
    <sheet name="Subpopulation Info" sheetId="3" r:id="rId3"/>
    <sheet name="Monthly 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h8T3hTSt6n7GLLhtY6bG6KaKAmwHZv/v5FFnxjwAMs="/>
    </ext>
  </extLst>
</workbook>
</file>

<file path=xl/calcChain.xml><?xml version="1.0" encoding="utf-8"?>
<calcChain xmlns="http://schemas.openxmlformats.org/spreadsheetml/2006/main">
  <c r="N943" i="4" l="1"/>
  <c r="N940" i="4"/>
  <c r="N879" i="4"/>
  <c r="N876" i="4"/>
  <c r="N815" i="4"/>
  <c r="N812" i="4"/>
  <c r="N751" i="4"/>
  <c r="N748" i="4"/>
  <c r="N687" i="4"/>
  <c r="N684" i="4"/>
  <c r="N623" i="4"/>
  <c r="N620" i="4"/>
  <c r="N559" i="4"/>
  <c r="N556" i="4"/>
  <c r="N495" i="4"/>
  <c r="N492" i="4"/>
  <c r="N446" i="4"/>
  <c r="N439" i="4"/>
  <c r="N414" i="4"/>
  <c r="N407" i="4"/>
  <c r="N382" i="4"/>
  <c r="N375" i="4"/>
  <c r="N350" i="4"/>
  <c r="N343" i="4"/>
  <c r="N318" i="4"/>
  <c r="N311" i="4"/>
  <c r="N286" i="4"/>
  <c r="N279" i="4"/>
  <c r="N254" i="4"/>
  <c r="N247" i="4"/>
  <c r="N222" i="4"/>
  <c r="N215" i="4"/>
  <c r="N190" i="4"/>
  <c r="N183" i="4"/>
  <c r="N158" i="4"/>
  <c r="N151" i="4"/>
  <c r="N126" i="4"/>
  <c r="N119" i="4"/>
  <c r="N94" i="4"/>
  <c r="N87" i="4"/>
  <c r="N62" i="4"/>
  <c r="N55" i="4"/>
  <c r="N30" i="4"/>
  <c r="N23" i="4"/>
  <c r="N4" i="4" a="1"/>
  <c r="N956" i="4" s="1"/>
  <c r="M997" i="4"/>
  <c r="M990" i="4"/>
  <c r="M971" i="4"/>
  <c r="M965" i="4"/>
  <c r="M958" i="4"/>
  <c r="M939" i="4"/>
  <c r="M933" i="4"/>
  <c r="M926" i="4"/>
  <c r="M907" i="4"/>
  <c r="M901" i="4"/>
  <c r="M894" i="4"/>
  <c r="M875" i="4"/>
  <c r="M869" i="4"/>
  <c r="M862" i="4"/>
  <c r="M843" i="4"/>
  <c r="M837" i="4"/>
  <c r="M830" i="4"/>
  <c r="M811" i="4"/>
  <c r="M805" i="4"/>
  <c r="M798" i="4"/>
  <c r="M779" i="4"/>
  <c r="M773" i="4"/>
  <c r="M766" i="4"/>
  <c r="M747" i="4"/>
  <c r="M741" i="4"/>
  <c r="M734" i="4"/>
  <c r="M715" i="4"/>
  <c r="M709" i="4"/>
  <c r="M702" i="4"/>
  <c r="M683" i="4"/>
  <c r="M678" i="4"/>
  <c r="M675" i="4"/>
  <c r="M655" i="4"/>
  <c r="M653" i="4"/>
  <c r="M651" i="4"/>
  <c r="M647" i="4"/>
  <c r="M636" i="4"/>
  <c r="M634" i="4"/>
  <c r="M632" i="4"/>
  <c r="M631" i="4"/>
  <c r="M620" i="4"/>
  <c r="M618" i="4"/>
  <c r="M616" i="4"/>
  <c r="M615" i="4"/>
  <c r="M604" i="4"/>
  <c r="M602" i="4"/>
  <c r="M600" i="4"/>
  <c r="M599" i="4"/>
  <c r="M588" i="4"/>
  <c r="M586" i="4"/>
  <c r="M584" i="4"/>
  <c r="M583" i="4"/>
  <c r="M572" i="4"/>
  <c r="M570" i="4"/>
  <c r="M568" i="4"/>
  <c r="M567" i="4"/>
  <c r="M556" i="4"/>
  <c r="M554" i="4"/>
  <c r="M552" i="4"/>
  <c r="M551" i="4"/>
  <c r="M540" i="4"/>
  <c r="M538" i="4"/>
  <c r="M536" i="4"/>
  <c r="M535" i="4"/>
  <c r="M524" i="4"/>
  <c r="M522" i="4"/>
  <c r="M520" i="4"/>
  <c r="M519" i="4"/>
  <c r="M508" i="4"/>
  <c r="M506" i="4"/>
  <c r="M504" i="4"/>
  <c r="M503" i="4"/>
  <c r="M492" i="4"/>
  <c r="M490" i="4"/>
  <c r="M488" i="4"/>
  <c r="M487" i="4"/>
  <c r="M476" i="4"/>
  <c r="M474" i="4"/>
  <c r="M472" i="4"/>
  <c r="M471" i="4"/>
  <c r="M460" i="4"/>
  <c r="M458" i="4"/>
  <c r="M456" i="4"/>
  <c r="M455" i="4"/>
  <c r="M444" i="4"/>
  <c r="M442" i="4"/>
  <c r="M440" i="4"/>
  <c r="M439" i="4"/>
  <c r="M428" i="4"/>
  <c r="M426" i="4"/>
  <c r="M424" i="4"/>
  <c r="M423" i="4"/>
  <c r="M412" i="4"/>
  <c r="M410" i="4"/>
  <c r="M408" i="4"/>
  <c r="M407" i="4"/>
  <c r="M396" i="4"/>
  <c r="M394" i="4"/>
  <c r="M392" i="4"/>
  <c r="M391" i="4"/>
  <c r="M380" i="4"/>
  <c r="M378" i="4"/>
  <c r="M376" i="4"/>
  <c r="M375" i="4"/>
  <c r="M364" i="4"/>
  <c r="M362" i="4"/>
  <c r="M361" i="4"/>
  <c r="M360" i="4"/>
  <c r="M359" i="4"/>
  <c r="M348" i="4"/>
  <c r="M346" i="4"/>
  <c r="M345" i="4"/>
  <c r="M344" i="4"/>
  <c r="M343" i="4"/>
  <c r="M332" i="4"/>
  <c r="M330" i="4"/>
  <c r="M329" i="4"/>
  <c r="M328" i="4"/>
  <c r="M327" i="4"/>
  <c r="M316" i="4"/>
  <c r="M314" i="4"/>
  <c r="M313" i="4"/>
  <c r="M312" i="4"/>
  <c r="M311" i="4"/>
  <c r="M300" i="4"/>
  <c r="M298" i="4"/>
  <c r="M297" i="4"/>
  <c r="M296" i="4"/>
  <c r="M295" i="4"/>
  <c r="M284" i="4"/>
  <c r="M282" i="4"/>
  <c r="M281" i="4"/>
  <c r="M280" i="4"/>
  <c r="M279" i="4"/>
  <c r="M268" i="4"/>
  <c r="M266" i="4"/>
  <c r="M265" i="4"/>
  <c r="M264" i="4"/>
  <c r="M263" i="4"/>
  <c r="M252" i="4"/>
  <c r="M250" i="4"/>
  <c r="M249" i="4"/>
  <c r="M248" i="4"/>
  <c r="M247" i="4"/>
  <c r="M236" i="4"/>
  <c r="M234" i="4"/>
  <c r="M233" i="4"/>
  <c r="M232" i="4"/>
  <c r="M231" i="4"/>
  <c r="M220" i="4"/>
  <c r="M218" i="4"/>
  <c r="M217" i="4"/>
  <c r="M216" i="4"/>
  <c r="M215" i="4"/>
  <c r="M204" i="4"/>
  <c r="M202" i="4"/>
  <c r="M201" i="4"/>
  <c r="M200" i="4"/>
  <c r="M199" i="4"/>
  <c r="M188" i="4"/>
  <c r="M186" i="4"/>
  <c r="M185" i="4"/>
  <c r="M184" i="4"/>
  <c r="M183" i="4"/>
  <c r="M172" i="4"/>
  <c r="M170" i="4"/>
  <c r="M169" i="4"/>
  <c r="M168" i="4"/>
  <c r="M167" i="4"/>
  <c r="M156" i="4"/>
  <c r="M155" i="4"/>
  <c r="M154" i="4"/>
  <c r="M153" i="4"/>
  <c r="M152" i="4"/>
  <c r="M151" i="4"/>
  <c r="M140" i="4"/>
  <c r="M139" i="4"/>
  <c r="M138" i="4"/>
  <c r="M137" i="4"/>
  <c r="M136" i="4"/>
  <c r="M135" i="4"/>
  <c r="M124" i="4"/>
  <c r="M123" i="4"/>
  <c r="M122" i="4"/>
  <c r="M121" i="4"/>
  <c r="M120" i="4"/>
  <c r="M119" i="4"/>
  <c r="M108" i="4"/>
  <c r="M107" i="4"/>
  <c r="M106" i="4"/>
  <c r="M105" i="4"/>
  <c r="M104" i="4"/>
  <c r="M103" i="4"/>
  <c r="M92" i="4"/>
  <c r="M91" i="4"/>
  <c r="M90" i="4"/>
  <c r="M89" i="4"/>
  <c r="M88" i="4"/>
  <c r="M87" i="4"/>
  <c r="M79" i="4"/>
  <c r="M77" i="4"/>
  <c r="M76" i="4"/>
  <c r="M75" i="4"/>
  <c r="M74" i="4"/>
  <c r="M73" i="4"/>
  <c r="M72" i="4"/>
  <c r="M71" i="4"/>
  <c r="M61" i="4"/>
  <c r="M60" i="4"/>
  <c r="M59" i="4"/>
  <c r="M58" i="4"/>
  <c r="M57" i="4"/>
  <c r="M56" i="4"/>
  <c r="M55" i="4"/>
  <c r="M52" i="4"/>
  <c r="M47" i="4"/>
  <c r="M46" i="4"/>
  <c r="M45" i="4"/>
  <c r="M44" i="4"/>
  <c r="M43" i="4"/>
  <c r="M42" i="4"/>
  <c r="M41" i="4"/>
  <c r="M40" i="4"/>
  <c r="M39" i="4"/>
  <c r="M36" i="4"/>
  <c r="M31" i="4"/>
  <c r="M30" i="4"/>
  <c r="M29" i="4"/>
  <c r="M28" i="4"/>
  <c r="M27" i="4"/>
  <c r="M26" i="4"/>
  <c r="M25" i="4"/>
  <c r="M24" i="4"/>
  <c r="M23" i="4"/>
  <c r="M20" i="4"/>
  <c r="M15" i="4"/>
  <c r="M14" i="4"/>
  <c r="M13" i="4"/>
  <c r="M12" i="4"/>
  <c r="M11" i="4"/>
  <c r="M10" i="4"/>
  <c r="M9" i="4"/>
  <c r="M8" i="4"/>
  <c r="M7" i="4"/>
  <c r="M4" i="4"/>
  <c r="M2" i="4" a="1"/>
  <c r="M980" i="4" s="1"/>
  <c r="A3" i="3" a="1"/>
  <c r="A7" i="3" s="1"/>
  <c r="A3" i="3" l="1"/>
  <c r="A4" i="3"/>
  <c r="A5" i="3"/>
  <c r="A6" i="3"/>
  <c r="M676" i="4"/>
  <c r="M707" i="4"/>
  <c r="M739" i="4"/>
  <c r="M771" i="4"/>
  <c r="M803" i="4"/>
  <c r="M835" i="4"/>
  <c r="M867" i="4"/>
  <c r="M899" i="4"/>
  <c r="M931" i="4"/>
  <c r="M963" i="4"/>
  <c r="M995" i="4"/>
  <c r="N28" i="4"/>
  <c r="N60" i="4"/>
  <c r="N92" i="4"/>
  <c r="N124" i="4"/>
  <c r="N156" i="4"/>
  <c r="N188" i="4"/>
  <c r="N220" i="4"/>
  <c r="N252" i="4"/>
  <c r="N284" i="4"/>
  <c r="N316" i="4"/>
  <c r="N348" i="4"/>
  <c r="N380" i="4"/>
  <c r="N412" i="4"/>
  <c r="N444" i="4"/>
  <c r="N493" i="4"/>
  <c r="N557" i="4"/>
  <c r="N621" i="4"/>
  <c r="N685" i="4"/>
  <c r="N749" i="4"/>
  <c r="N813" i="4"/>
  <c r="N877" i="4"/>
  <c r="N941" i="4"/>
  <c r="M377" i="4"/>
  <c r="M393" i="4"/>
  <c r="M409" i="4"/>
  <c r="M425" i="4"/>
  <c r="M441" i="4"/>
  <c r="M457" i="4"/>
  <c r="M473" i="4"/>
  <c r="M489" i="4"/>
  <c r="M505" i="4"/>
  <c r="M521" i="4"/>
  <c r="M537" i="4"/>
  <c r="M553" i="4"/>
  <c r="M569" i="4"/>
  <c r="M585" i="4"/>
  <c r="M601" i="4"/>
  <c r="M617" i="4"/>
  <c r="M633" i="4"/>
  <c r="M652" i="4"/>
  <c r="M677" i="4"/>
  <c r="M708" i="4"/>
  <c r="M740" i="4"/>
  <c r="M772" i="4"/>
  <c r="M804" i="4"/>
  <c r="M836" i="4"/>
  <c r="M868" i="4"/>
  <c r="M900" i="4"/>
  <c r="M932" i="4"/>
  <c r="M964" i="4"/>
  <c r="M996" i="4"/>
  <c r="N29" i="4"/>
  <c r="N61" i="4"/>
  <c r="N93" i="4"/>
  <c r="N125" i="4"/>
  <c r="N157" i="4"/>
  <c r="N189" i="4"/>
  <c r="N221" i="4"/>
  <c r="N253" i="4"/>
  <c r="N285" i="4"/>
  <c r="N317" i="4"/>
  <c r="N349" i="4"/>
  <c r="N381" i="4"/>
  <c r="N413" i="4"/>
  <c r="N445" i="4"/>
  <c r="N494" i="4"/>
  <c r="N558" i="4"/>
  <c r="N622" i="4"/>
  <c r="N686" i="4"/>
  <c r="N750" i="4"/>
  <c r="N814" i="4"/>
  <c r="N878" i="4"/>
  <c r="N942" i="4"/>
  <c r="M171" i="4"/>
  <c r="M187" i="4"/>
  <c r="M203" i="4"/>
  <c r="M219" i="4"/>
  <c r="M235" i="4"/>
  <c r="M251" i="4"/>
  <c r="M267" i="4"/>
  <c r="M283" i="4"/>
  <c r="M299" i="4"/>
  <c r="M315" i="4"/>
  <c r="M331" i="4"/>
  <c r="M347" i="4"/>
  <c r="M363" i="4"/>
  <c r="M379" i="4"/>
  <c r="M395" i="4"/>
  <c r="M411" i="4"/>
  <c r="M427" i="4"/>
  <c r="M443" i="4"/>
  <c r="M459" i="4"/>
  <c r="M475" i="4"/>
  <c r="M491" i="4"/>
  <c r="M507" i="4"/>
  <c r="M523" i="4"/>
  <c r="M539" i="4"/>
  <c r="M555" i="4"/>
  <c r="M571" i="4"/>
  <c r="M587" i="4"/>
  <c r="M603" i="4"/>
  <c r="M619" i="4"/>
  <c r="M635" i="4"/>
  <c r="M654" i="4"/>
  <c r="M679" i="4"/>
  <c r="M710" i="4"/>
  <c r="M742" i="4"/>
  <c r="M774" i="4"/>
  <c r="M806" i="4"/>
  <c r="M838" i="4"/>
  <c r="M870" i="4"/>
  <c r="M902" i="4"/>
  <c r="M934" i="4"/>
  <c r="M966" i="4"/>
  <c r="M998" i="4"/>
  <c r="N31" i="4"/>
  <c r="N63" i="4"/>
  <c r="N95" i="4"/>
  <c r="N127" i="4"/>
  <c r="N159" i="4"/>
  <c r="N191" i="4"/>
  <c r="N223" i="4"/>
  <c r="N255" i="4"/>
  <c r="N287" i="4"/>
  <c r="N319" i="4"/>
  <c r="N351" i="4"/>
  <c r="N383" i="4"/>
  <c r="N415" i="4"/>
  <c r="N447" i="4"/>
  <c r="N508" i="4"/>
  <c r="N572" i="4"/>
  <c r="N636" i="4"/>
  <c r="N700" i="4"/>
  <c r="N764" i="4"/>
  <c r="N828" i="4"/>
  <c r="N892" i="4"/>
  <c r="N1003" i="4"/>
  <c r="N987" i="4"/>
  <c r="N971" i="4"/>
  <c r="N955" i="4"/>
  <c r="N939" i="4"/>
  <c r="N923" i="4"/>
  <c r="N907" i="4"/>
  <c r="N891" i="4"/>
  <c r="N875" i="4"/>
  <c r="N859" i="4"/>
  <c r="N843" i="4"/>
  <c r="N827" i="4"/>
  <c r="N811" i="4"/>
  <c r="N795" i="4"/>
  <c r="N779" i="4"/>
  <c r="N763" i="4"/>
  <c r="N747" i="4"/>
  <c r="N731" i="4"/>
  <c r="N715" i="4"/>
  <c r="N699" i="4"/>
  <c r="N683" i="4"/>
  <c r="N667" i="4"/>
  <c r="N651" i="4"/>
  <c r="N635" i="4"/>
  <c r="N619" i="4"/>
  <c r="N603" i="4"/>
  <c r="N587" i="4"/>
  <c r="N571" i="4"/>
  <c r="N555" i="4"/>
  <c r="N539" i="4"/>
  <c r="N523" i="4"/>
  <c r="N507" i="4"/>
  <c r="N491" i="4"/>
  <c r="N475" i="4"/>
  <c r="N459" i="4"/>
  <c r="N443" i="4"/>
  <c r="N427" i="4"/>
  <c r="N411" i="4"/>
  <c r="N395" i="4"/>
  <c r="N379" i="4"/>
  <c r="N363" i="4"/>
  <c r="N347" i="4"/>
  <c r="N331" i="4"/>
  <c r="N315" i="4"/>
  <c r="N299" i="4"/>
  <c r="N283" i="4"/>
  <c r="N267" i="4"/>
  <c r="N251" i="4"/>
  <c r="N235" i="4"/>
  <c r="N219" i="4"/>
  <c r="N203" i="4"/>
  <c r="N187" i="4"/>
  <c r="N171" i="4"/>
  <c r="N155" i="4"/>
  <c r="N139" i="4"/>
  <c r="N123" i="4"/>
  <c r="N107" i="4"/>
  <c r="N91" i="4"/>
  <c r="N75" i="4"/>
  <c r="N59" i="4"/>
  <c r="N43" i="4"/>
  <c r="N27" i="4"/>
  <c r="N11" i="4"/>
  <c r="N1002" i="4"/>
  <c r="N986" i="4"/>
  <c r="N970" i="4"/>
  <c r="N954" i="4"/>
  <c r="N938" i="4"/>
  <c r="N922" i="4"/>
  <c r="N906" i="4"/>
  <c r="N890" i="4"/>
  <c r="N874" i="4"/>
  <c r="N858" i="4"/>
  <c r="N842" i="4"/>
  <c r="N826" i="4"/>
  <c r="N810" i="4"/>
  <c r="N794" i="4"/>
  <c r="N778" i="4"/>
  <c r="N762" i="4"/>
  <c r="N746" i="4"/>
  <c r="N730" i="4"/>
  <c r="N714" i="4"/>
  <c r="N698" i="4"/>
  <c r="N682" i="4"/>
  <c r="N666" i="4"/>
  <c r="N650" i="4"/>
  <c r="N634" i="4"/>
  <c r="N618" i="4"/>
  <c r="N602" i="4"/>
  <c r="N586" i="4"/>
  <c r="N570" i="4"/>
  <c r="N554" i="4"/>
  <c r="N538" i="4"/>
  <c r="N522" i="4"/>
  <c r="N506" i="4"/>
  <c r="N490" i="4"/>
  <c r="N474" i="4"/>
  <c r="N458" i="4"/>
  <c r="N442" i="4"/>
  <c r="N426" i="4"/>
  <c r="N410" i="4"/>
  <c r="N394" i="4"/>
  <c r="N378" i="4"/>
  <c r="N362" i="4"/>
  <c r="N346" i="4"/>
  <c r="N330" i="4"/>
  <c r="N314" i="4"/>
  <c r="N298" i="4"/>
  <c r="N282" i="4"/>
  <c r="N266" i="4"/>
  <c r="N250" i="4"/>
  <c r="N234" i="4"/>
  <c r="N218" i="4"/>
  <c r="N202" i="4"/>
  <c r="N186" i="4"/>
  <c r="N170" i="4"/>
  <c r="N154" i="4"/>
  <c r="N138" i="4"/>
  <c r="N122" i="4"/>
  <c r="N106" i="4"/>
  <c r="N90" i="4"/>
  <c r="N74" i="4"/>
  <c r="N58" i="4"/>
  <c r="N42" i="4"/>
  <c r="N26" i="4"/>
  <c r="N10" i="4"/>
  <c r="N1001" i="4"/>
  <c r="N985" i="4"/>
  <c r="N969" i="4"/>
  <c r="N953" i="4"/>
  <c r="N937" i="4"/>
  <c r="N921" i="4"/>
  <c r="N905" i="4"/>
  <c r="N889" i="4"/>
  <c r="N873" i="4"/>
  <c r="N857" i="4"/>
  <c r="N841" i="4"/>
  <c r="N825" i="4"/>
  <c r="N809" i="4"/>
  <c r="N793" i="4"/>
  <c r="N777" i="4"/>
  <c r="N761" i="4"/>
  <c r="N745" i="4"/>
  <c r="N729" i="4"/>
  <c r="N713" i="4"/>
  <c r="N697" i="4"/>
  <c r="N681" i="4"/>
  <c r="N665" i="4"/>
  <c r="N649" i="4"/>
  <c r="N633" i="4"/>
  <c r="N617" i="4"/>
  <c r="N601" i="4"/>
  <c r="N585" i="4"/>
  <c r="N569" i="4"/>
  <c r="N553" i="4"/>
  <c r="N537" i="4"/>
  <c r="N521" i="4"/>
  <c r="N505" i="4"/>
  <c r="N489" i="4"/>
  <c r="N473" i="4"/>
  <c r="N457" i="4"/>
  <c r="N441" i="4"/>
  <c r="N425" i="4"/>
  <c r="N409" i="4"/>
  <c r="N393" i="4"/>
  <c r="N377" i="4"/>
  <c r="N361" i="4"/>
  <c r="N345" i="4"/>
  <c r="N329" i="4"/>
  <c r="N313" i="4"/>
  <c r="N297" i="4"/>
  <c r="N281" i="4"/>
  <c r="N265" i="4"/>
  <c r="N249" i="4"/>
  <c r="N233" i="4"/>
  <c r="N217" i="4"/>
  <c r="N201" i="4"/>
  <c r="N185" i="4"/>
  <c r="N169" i="4"/>
  <c r="N153" i="4"/>
  <c r="N137" i="4"/>
  <c r="N121" i="4"/>
  <c r="N105" i="4"/>
  <c r="N89" i="4"/>
  <c r="N73" i="4"/>
  <c r="N57" i="4"/>
  <c r="N41" i="4"/>
  <c r="N25" i="4"/>
  <c r="N9" i="4"/>
  <c r="N1000" i="4"/>
  <c r="N984" i="4"/>
  <c r="N968" i="4"/>
  <c r="N952" i="4"/>
  <c r="N936" i="4"/>
  <c r="N920" i="4"/>
  <c r="N904" i="4"/>
  <c r="N888" i="4"/>
  <c r="N872" i="4"/>
  <c r="N856" i="4"/>
  <c r="N840" i="4"/>
  <c r="N824" i="4"/>
  <c r="N808" i="4"/>
  <c r="N792" i="4"/>
  <c r="N776" i="4"/>
  <c r="N760" i="4"/>
  <c r="N744" i="4"/>
  <c r="N728" i="4"/>
  <c r="N712" i="4"/>
  <c r="N696" i="4"/>
  <c r="N680" i="4"/>
  <c r="N664" i="4"/>
  <c r="N648" i="4"/>
  <c r="N632" i="4"/>
  <c r="N616" i="4"/>
  <c r="N600" i="4"/>
  <c r="N584" i="4"/>
  <c r="N568" i="4"/>
  <c r="N552" i="4"/>
  <c r="N536" i="4"/>
  <c r="N520" i="4"/>
  <c r="N504" i="4"/>
  <c r="N488" i="4"/>
  <c r="N472" i="4"/>
  <c r="N456" i="4"/>
  <c r="N440" i="4"/>
  <c r="N424" i="4"/>
  <c r="N408" i="4"/>
  <c r="N392" i="4"/>
  <c r="N376" i="4"/>
  <c r="N360" i="4"/>
  <c r="N344" i="4"/>
  <c r="N328" i="4"/>
  <c r="N312" i="4"/>
  <c r="N296" i="4"/>
  <c r="N280" i="4"/>
  <c r="N264" i="4"/>
  <c r="N248" i="4"/>
  <c r="N232" i="4"/>
  <c r="N216" i="4"/>
  <c r="N200" i="4"/>
  <c r="N184" i="4"/>
  <c r="N168" i="4"/>
  <c r="N152" i="4"/>
  <c r="N136" i="4"/>
  <c r="N120" i="4"/>
  <c r="N104" i="4"/>
  <c r="N88" i="4"/>
  <c r="N72" i="4"/>
  <c r="N56" i="4"/>
  <c r="N40" i="4"/>
  <c r="N24" i="4"/>
  <c r="N8" i="4"/>
  <c r="N999" i="4"/>
  <c r="N983" i="4"/>
  <c r="N967" i="4"/>
  <c r="N951" i="4"/>
  <c r="N935" i="4"/>
  <c r="N919" i="4"/>
  <c r="N903" i="4"/>
  <c r="N887" i="4"/>
  <c r="N871" i="4"/>
  <c r="N855" i="4"/>
  <c r="N839" i="4"/>
  <c r="N823" i="4"/>
  <c r="N807" i="4"/>
  <c r="N791" i="4"/>
  <c r="N775" i="4"/>
  <c r="N759" i="4"/>
  <c r="N743" i="4"/>
  <c r="N727" i="4"/>
  <c r="N711" i="4"/>
  <c r="N695" i="4"/>
  <c r="N679" i="4"/>
  <c r="N663" i="4"/>
  <c r="N647" i="4"/>
  <c r="N631" i="4"/>
  <c r="N615" i="4"/>
  <c r="N599" i="4"/>
  <c r="N583" i="4"/>
  <c r="N567" i="4"/>
  <c r="N551" i="4"/>
  <c r="N535" i="4"/>
  <c r="N519" i="4"/>
  <c r="N503" i="4"/>
  <c r="N487" i="4"/>
  <c r="N471" i="4"/>
  <c r="N455" i="4"/>
  <c r="N998" i="4"/>
  <c r="N982" i="4"/>
  <c r="N966" i="4"/>
  <c r="N950" i="4"/>
  <c r="N934" i="4"/>
  <c r="N918" i="4"/>
  <c r="N902" i="4"/>
  <c r="N886" i="4"/>
  <c r="N870" i="4"/>
  <c r="N854" i="4"/>
  <c r="N838" i="4"/>
  <c r="N822" i="4"/>
  <c r="N806" i="4"/>
  <c r="N790" i="4"/>
  <c r="N774" i="4"/>
  <c r="N758" i="4"/>
  <c r="N742" i="4"/>
  <c r="N726" i="4"/>
  <c r="N710" i="4"/>
  <c r="N694" i="4"/>
  <c r="N678" i="4"/>
  <c r="N662" i="4"/>
  <c r="N646" i="4"/>
  <c r="N630" i="4"/>
  <c r="N614" i="4"/>
  <c r="N598" i="4"/>
  <c r="N582" i="4"/>
  <c r="N566" i="4"/>
  <c r="N550" i="4"/>
  <c r="N534" i="4"/>
  <c r="N518" i="4"/>
  <c r="N502" i="4"/>
  <c r="N997" i="4"/>
  <c r="N981" i="4"/>
  <c r="N965" i="4"/>
  <c r="N949" i="4"/>
  <c r="N933" i="4"/>
  <c r="N917" i="4"/>
  <c r="N901" i="4"/>
  <c r="N885" i="4"/>
  <c r="N869" i="4"/>
  <c r="N853" i="4"/>
  <c r="N837" i="4"/>
  <c r="N821" i="4"/>
  <c r="N805" i="4"/>
  <c r="N789" i="4"/>
  <c r="N773" i="4"/>
  <c r="N757" i="4"/>
  <c r="N741" i="4"/>
  <c r="N725" i="4"/>
  <c r="N709" i="4"/>
  <c r="N693" i="4"/>
  <c r="N677" i="4"/>
  <c r="N661" i="4"/>
  <c r="N645" i="4"/>
  <c r="N629" i="4"/>
  <c r="N613" i="4"/>
  <c r="N597" i="4"/>
  <c r="N581" i="4"/>
  <c r="N565" i="4"/>
  <c r="N549" i="4"/>
  <c r="N533" i="4"/>
  <c r="N517" i="4"/>
  <c r="N501" i="4"/>
  <c r="N485" i="4"/>
  <c r="N469" i="4"/>
  <c r="N453" i="4"/>
  <c r="N996" i="4"/>
  <c r="N980" i="4"/>
  <c r="N964" i="4"/>
  <c r="N948" i="4"/>
  <c r="N932" i="4"/>
  <c r="N916" i="4"/>
  <c r="N900" i="4"/>
  <c r="N884" i="4"/>
  <c r="N868" i="4"/>
  <c r="N852" i="4"/>
  <c r="N836" i="4"/>
  <c r="N820" i="4"/>
  <c r="N804" i="4"/>
  <c r="N788" i="4"/>
  <c r="N772" i="4"/>
  <c r="N756" i="4"/>
  <c r="N740" i="4"/>
  <c r="N724" i="4"/>
  <c r="N708" i="4"/>
  <c r="N692" i="4"/>
  <c r="N676" i="4"/>
  <c r="N660" i="4"/>
  <c r="N644" i="4"/>
  <c r="N628" i="4"/>
  <c r="N612" i="4"/>
  <c r="N596" i="4"/>
  <c r="N580" i="4"/>
  <c r="N564" i="4"/>
  <c r="N548" i="4"/>
  <c r="N532" i="4"/>
  <c r="N516" i="4"/>
  <c r="N500" i="4"/>
  <c r="N484" i="4"/>
  <c r="N468" i="4"/>
  <c r="N452" i="4"/>
  <c r="N995" i="4"/>
  <c r="N979" i="4"/>
  <c r="N963" i="4"/>
  <c r="N947" i="4"/>
  <c r="N931" i="4"/>
  <c r="N915" i="4"/>
  <c r="N899" i="4"/>
  <c r="N883" i="4"/>
  <c r="N867" i="4"/>
  <c r="N851" i="4"/>
  <c r="N835" i="4"/>
  <c r="N819" i="4"/>
  <c r="N803" i="4"/>
  <c r="N787" i="4"/>
  <c r="N771" i="4"/>
  <c r="N755" i="4"/>
  <c r="N739" i="4"/>
  <c r="N723" i="4"/>
  <c r="N707" i="4"/>
  <c r="N691" i="4"/>
  <c r="N675" i="4"/>
  <c r="N659" i="4"/>
  <c r="N643" i="4"/>
  <c r="N627" i="4"/>
  <c r="N611" i="4"/>
  <c r="N595" i="4"/>
  <c r="N579" i="4"/>
  <c r="N563" i="4"/>
  <c r="N547" i="4"/>
  <c r="N531" i="4"/>
  <c r="N515" i="4"/>
  <c r="N499" i="4"/>
  <c r="N483" i="4"/>
  <c r="N467" i="4"/>
  <c r="N451" i="4"/>
  <c r="N435" i="4"/>
  <c r="N419" i="4"/>
  <c r="N403" i="4"/>
  <c r="N387" i="4"/>
  <c r="N371" i="4"/>
  <c r="N355" i="4"/>
  <c r="N339" i="4"/>
  <c r="N323" i="4"/>
  <c r="N307" i="4"/>
  <c r="N291" i="4"/>
  <c r="N275" i="4"/>
  <c r="N259" i="4"/>
  <c r="N243" i="4"/>
  <c r="N227" i="4"/>
  <c r="N211" i="4"/>
  <c r="N195" i="4"/>
  <c r="N179" i="4"/>
  <c r="N163" i="4"/>
  <c r="N147" i="4"/>
  <c r="N131" i="4"/>
  <c r="N115" i="4"/>
  <c r="N99" i="4"/>
  <c r="N83" i="4"/>
  <c r="N67" i="4"/>
  <c r="N51" i="4"/>
  <c r="N35" i="4"/>
  <c r="N19" i="4"/>
  <c r="N4" i="4"/>
  <c r="N994" i="4"/>
  <c r="N978" i="4"/>
  <c r="N962" i="4"/>
  <c r="N946" i="4"/>
  <c r="N930" i="4"/>
  <c r="N914" i="4"/>
  <c r="N898" i="4"/>
  <c r="N882" i="4"/>
  <c r="N866" i="4"/>
  <c r="N850" i="4"/>
  <c r="N834" i="4"/>
  <c r="N818" i="4"/>
  <c r="N802" i="4"/>
  <c r="N786" i="4"/>
  <c r="N770" i="4"/>
  <c r="N754" i="4"/>
  <c r="N738" i="4"/>
  <c r="N722" i="4"/>
  <c r="N706" i="4"/>
  <c r="N690" i="4"/>
  <c r="N674" i="4"/>
  <c r="N658" i="4"/>
  <c r="N642" i="4"/>
  <c r="N626" i="4"/>
  <c r="N610" i="4"/>
  <c r="N594" i="4"/>
  <c r="N578" i="4"/>
  <c r="N562" i="4"/>
  <c r="N546" i="4"/>
  <c r="N530" i="4"/>
  <c r="N514" i="4"/>
  <c r="N498" i="4"/>
  <c r="N482" i="4"/>
  <c r="N466" i="4"/>
  <c r="N450" i="4"/>
  <c r="N434" i="4"/>
  <c r="N418" i="4"/>
  <c r="N402" i="4"/>
  <c r="N386" i="4"/>
  <c r="N370" i="4"/>
  <c r="N354" i="4"/>
  <c r="N338" i="4"/>
  <c r="N322" i="4"/>
  <c r="N306" i="4"/>
  <c r="N290" i="4"/>
  <c r="N274" i="4"/>
  <c r="N258" i="4"/>
  <c r="N242" i="4"/>
  <c r="N226" i="4"/>
  <c r="N210" i="4"/>
  <c r="N194" i="4"/>
  <c r="N178" i="4"/>
  <c r="N162" i="4"/>
  <c r="N146" i="4"/>
  <c r="N130" i="4"/>
  <c r="N114" i="4"/>
  <c r="N98" i="4"/>
  <c r="N82" i="4"/>
  <c r="N66" i="4"/>
  <c r="N50" i="4"/>
  <c r="N34" i="4"/>
  <c r="N18" i="4"/>
  <c r="N993" i="4"/>
  <c r="N977" i="4"/>
  <c r="N961" i="4"/>
  <c r="N945" i="4"/>
  <c r="N929" i="4"/>
  <c r="N913" i="4"/>
  <c r="N897" i="4"/>
  <c r="N881" i="4"/>
  <c r="N865" i="4"/>
  <c r="N849" i="4"/>
  <c r="N833" i="4"/>
  <c r="N817" i="4"/>
  <c r="N801" i="4"/>
  <c r="N785" i="4"/>
  <c r="N769" i="4"/>
  <c r="N753" i="4"/>
  <c r="N737" i="4"/>
  <c r="N721" i="4"/>
  <c r="N705" i="4"/>
  <c r="N689" i="4"/>
  <c r="N673" i="4"/>
  <c r="N657" i="4"/>
  <c r="N641" i="4"/>
  <c r="N625" i="4"/>
  <c r="N609" i="4"/>
  <c r="N593" i="4"/>
  <c r="N577" i="4"/>
  <c r="N561" i="4"/>
  <c r="N545" i="4"/>
  <c r="N529" i="4"/>
  <c r="N513" i="4"/>
  <c r="N497" i="4"/>
  <c r="N481" i="4"/>
  <c r="N465" i="4"/>
  <c r="N449" i="4"/>
  <c r="N433" i="4"/>
  <c r="N417" i="4"/>
  <c r="N401" i="4"/>
  <c r="N385" i="4"/>
  <c r="N369" i="4"/>
  <c r="N353" i="4"/>
  <c r="N337" i="4"/>
  <c r="N321" i="4"/>
  <c r="N305" i="4"/>
  <c r="N289" i="4"/>
  <c r="N273" i="4"/>
  <c r="N257" i="4"/>
  <c r="N241" i="4"/>
  <c r="N225" i="4"/>
  <c r="N209" i="4"/>
  <c r="N193" i="4"/>
  <c r="N177" i="4"/>
  <c r="N161" i="4"/>
  <c r="N145" i="4"/>
  <c r="N129" i="4"/>
  <c r="N113" i="4"/>
  <c r="N97" i="4"/>
  <c r="N81" i="4"/>
  <c r="N65" i="4"/>
  <c r="N49" i="4"/>
  <c r="N33" i="4"/>
  <c r="N17" i="4"/>
  <c r="N992" i="4"/>
  <c r="N976" i="4"/>
  <c r="N960" i="4"/>
  <c r="N944" i="4"/>
  <c r="N928" i="4"/>
  <c r="N912" i="4"/>
  <c r="N896" i="4"/>
  <c r="N880" i="4"/>
  <c r="N864" i="4"/>
  <c r="N848" i="4"/>
  <c r="N832" i="4"/>
  <c r="N816" i="4"/>
  <c r="N800" i="4"/>
  <c r="N784" i="4"/>
  <c r="N768" i="4"/>
  <c r="N752" i="4"/>
  <c r="N736" i="4"/>
  <c r="N720" i="4"/>
  <c r="N704" i="4"/>
  <c r="N688" i="4"/>
  <c r="N672" i="4"/>
  <c r="N656" i="4"/>
  <c r="N640" i="4"/>
  <c r="N624" i="4"/>
  <c r="N608" i="4"/>
  <c r="N592" i="4"/>
  <c r="N576" i="4"/>
  <c r="N560" i="4"/>
  <c r="N544" i="4"/>
  <c r="N528" i="4"/>
  <c r="N512" i="4"/>
  <c r="N496" i="4"/>
  <c r="N480" i="4"/>
  <c r="N464" i="4"/>
  <c r="N448" i="4"/>
  <c r="N432" i="4"/>
  <c r="N416" i="4"/>
  <c r="N400" i="4"/>
  <c r="N384" i="4"/>
  <c r="N368" i="4"/>
  <c r="N352" i="4"/>
  <c r="N336" i="4"/>
  <c r="N320" i="4"/>
  <c r="N304" i="4"/>
  <c r="N288" i="4"/>
  <c r="N272" i="4"/>
  <c r="N256" i="4"/>
  <c r="N240" i="4"/>
  <c r="N224" i="4"/>
  <c r="N208" i="4"/>
  <c r="N192" i="4"/>
  <c r="N176" i="4"/>
  <c r="N160" i="4"/>
  <c r="N144" i="4"/>
  <c r="N128" i="4"/>
  <c r="N112" i="4"/>
  <c r="N96" i="4"/>
  <c r="N80" i="4"/>
  <c r="N64" i="4"/>
  <c r="N48" i="4"/>
  <c r="N32" i="4"/>
  <c r="N16" i="4"/>
  <c r="N36" i="4"/>
  <c r="N68" i="4"/>
  <c r="N100" i="4"/>
  <c r="N132" i="4"/>
  <c r="N164" i="4"/>
  <c r="N196" i="4"/>
  <c r="N228" i="4"/>
  <c r="N260" i="4"/>
  <c r="N292" i="4"/>
  <c r="N324" i="4"/>
  <c r="N356" i="4"/>
  <c r="N388" i="4"/>
  <c r="N420" i="4"/>
  <c r="N454" i="4"/>
  <c r="N509" i="4"/>
  <c r="N573" i="4"/>
  <c r="N637" i="4"/>
  <c r="N701" i="4"/>
  <c r="N765" i="4"/>
  <c r="N829" i="4"/>
  <c r="N893" i="4"/>
  <c r="N957" i="4"/>
  <c r="M93" i="4"/>
  <c r="M109" i="4"/>
  <c r="M125" i="4"/>
  <c r="M141" i="4"/>
  <c r="M157" i="4"/>
  <c r="M173" i="4"/>
  <c r="M189" i="4"/>
  <c r="M205" i="4"/>
  <c r="M221" i="4"/>
  <c r="M237" i="4"/>
  <c r="M253" i="4"/>
  <c r="M269" i="4"/>
  <c r="M285" i="4"/>
  <c r="M301" i="4"/>
  <c r="M317" i="4"/>
  <c r="M333" i="4"/>
  <c r="M349" i="4"/>
  <c r="M365" i="4"/>
  <c r="M381" i="4"/>
  <c r="M397" i="4"/>
  <c r="M413" i="4"/>
  <c r="M429" i="4"/>
  <c r="M445" i="4"/>
  <c r="M461" i="4"/>
  <c r="M477" i="4"/>
  <c r="M493" i="4"/>
  <c r="M509" i="4"/>
  <c r="M525" i="4"/>
  <c r="M541" i="4"/>
  <c r="M557" i="4"/>
  <c r="M573" i="4"/>
  <c r="M589" i="4"/>
  <c r="M605" i="4"/>
  <c r="M621" i="4"/>
  <c r="M637" i="4"/>
  <c r="M659" i="4"/>
  <c r="M684" i="4"/>
  <c r="M716" i="4"/>
  <c r="M748" i="4"/>
  <c r="M780" i="4"/>
  <c r="M812" i="4"/>
  <c r="M844" i="4"/>
  <c r="M876" i="4"/>
  <c r="M908" i="4"/>
  <c r="M940" i="4"/>
  <c r="M972" i="4"/>
  <c r="N5" i="4"/>
  <c r="N37" i="4"/>
  <c r="N69" i="4"/>
  <c r="N101" i="4"/>
  <c r="N133" i="4"/>
  <c r="N165" i="4"/>
  <c r="N197" i="4"/>
  <c r="N229" i="4"/>
  <c r="N261" i="4"/>
  <c r="N293" i="4"/>
  <c r="N325" i="4"/>
  <c r="N357" i="4"/>
  <c r="N389" i="4"/>
  <c r="N421" i="4"/>
  <c r="N460" i="4"/>
  <c r="N510" i="4"/>
  <c r="N574" i="4"/>
  <c r="N638" i="4"/>
  <c r="N702" i="4"/>
  <c r="N766" i="4"/>
  <c r="N830" i="4"/>
  <c r="N894" i="4"/>
  <c r="N958" i="4"/>
  <c r="M62" i="4"/>
  <c r="M78" i="4"/>
  <c r="M94" i="4"/>
  <c r="M110" i="4"/>
  <c r="M126" i="4"/>
  <c r="M142" i="4"/>
  <c r="M158" i="4"/>
  <c r="M174" i="4"/>
  <c r="M190" i="4"/>
  <c r="M206" i="4"/>
  <c r="M222" i="4"/>
  <c r="M238" i="4"/>
  <c r="M254" i="4"/>
  <c r="M270" i="4"/>
  <c r="M286" i="4"/>
  <c r="M302" i="4"/>
  <c r="M318" i="4"/>
  <c r="M334" i="4"/>
  <c r="M350" i="4"/>
  <c r="M366" i="4"/>
  <c r="M382" i="4"/>
  <c r="M398" i="4"/>
  <c r="M414" i="4"/>
  <c r="M430" i="4"/>
  <c r="M446" i="4"/>
  <c r="M462" i="4"/>
  <c r="M478" i="4"/>
  <c r="M494" i="4"/>
  <c r="M510" i="4"/>
  <c r="M526" i="4"/>
  <c r="M542" i="4"/>
  <c r="M558" i="4"/>
  <c r="M574" i="4"/>
  <c r="M590" i="4"/>
  <c r="M606" i="4"/>
  <c r="M622" i="4"/>
  <c r="M638" i="4"/>
  <c r="M660" i="4"/>
  <c r="M685" i="4"/>
  <c r="M717" i="4"/>
  <c r="M749" i="4"/>
  <c r="M781" i="4"/>
  <c r="M813" i="4"/>
  <c r="M845" i="4"/>
  <c r="M877" i="4"/>
  <c r="M909" i="4"/>
  <c r="M941" i="4"/>
  <c r="M973" i="4"/>
  <c r="N6" i="4"/>
  <c r="N38" i="4"/>
  <c r="N70" i="4"/>
  <c r="N102" i="4"/>
  <c r="N134" i="4"/>
  <c r="N166" i="4"/>
  <c r="N198" i="4"/>
  <c r="N230" i="4"/>
  <c r="N262" i="4"/>
  <c r="N294" i="4"/>
  <c r="N326" i="4"/>
  <c r="N358" i="4"/>
  <c r="N390" i="4"/>
  <c r="N422" i="4"/>
  <c r="N461" i="4"/>
  <c r="N511" i="4"/>
  <c r="N575" i="4"/>
  <c r="N639" i="4"/>
  <c r="N703" i="4"/>
  <c r="N767" i="4"/>
  <c r="N831" i="4"/>
  <c r="N895" i="4"/>
  <c r="N959" i="4"/>
  <c r="M63" i="4"/>
  <c r="M111" i="4"/>
  <c r="M159" i="4"/>
  <c r="M191" i="4"/>
  <c r="M207" i="4"/>
  <c r="M223" i="4"/>
  <c r="M239" i="4"/>
  <c r="M255" i="4"/>
  <c r="M271" i="4"/>
  <c r="M287" i="4"/>
  <c r="M303" i="4"/>
  <c r="M319" i="4"/>
  <c r="M335" i="4"/>
  <c r="M351" i="4"/>
  <c r="M367" i="4"/>
  <c r="M383" i="4"/>
  <c r="M399" i="4"/>
  <c r="M415" i="4"/>
  <c r="M431" i="4"/>
  <c r="M447" i="4"/>
  <c r="M463" i="4"/>
  <c r="M479" i="4"/>
  <c r="M495" i="4"/>
  <c r="M511" i="4"/>
  <c r="M527" i="4"/>
  <c r="M543" i="4"/>
  <c r="M559" i="4"/>
  <c r="M575" i="4"/>
  <c r="M591" i="4"/>
  <c r="M607" i="4"/>
  <c r="M623" i="4"/>
  <c r="M639" i="4"/>
  <c r="M661" i="4"/>
  <c r="M686" i="4"/>
  <c r="M718" i="4"/>
  <c r="M750" i="4"/>
  <c r="M782" i="4"/>
  <c r="M814" i="4"/>
  <c r="M846" i="4"/>
  <c r="M878" i="4"/>
  <c r="M910" i="4"/>
  <c r="M942" i="4"/>
  <c r="M974" i="4"/>
  <c r="N7" i="4"/>
  <c r="N39" i="4"/>
  <c r="N71" i="4"/>
  <c r="N103" i="4"/>
  <c r="N135" i="4"/>
  <c r="N167" i="4"/>
  <c r="N199" i="4"/>
  <c r="N231" i="4"/>
  <c r="N263" i="4"/>
  <c r="N295" i="4"/>
  <c r="N327" i="4"/>
  <c r="N359" i="4"/>
  <c r="N391" i="4"/>
  <c r="N423" i="4"/>
  <c r="N462" i="4"/>
  <c r="N524" i="4"/>
  <c r="N588" i="4"/>
  <c r="N652" i="4"/>
  <c r="N716" i="4"/>
  <c r="N780" i="4"/>
  <c r="N844" i="4"/>
  <c r="N908" i="4"/>
  <c r="N972" i="4"/>
  <c r="M16" i="4"/>
  <c r="M32" i="4"/>
  <c r="M48" i="4"/>
  <c r="M64" i="4"/>
  <c r="M80" i="4"/>
  <c r="M96" i="4"/>
  <c r="M112" i="4"/>
  <c r="M128" i="4"/>
  <c r="M144" i="4"/>
  <c r="M160" i="4"/>
  <c r="M176" i="4"/>
  <c r="M192" i="4"/>
  <c r="M208" i="4"/>
  <c r="M224" i="4"/>
  <c r="M240" i="4"/>
  <c r="M256" i="4"/>
  <c r="M272" i="4"/>
  <c r="M288" i="4"/>
  <c r="M304" i="4"/>
  <c r="M320" i="4"/>
  <c r="M336" i="4"/>
  <c r="M352" i="4"/>
  <c r="M368" i="4"/>
  <c r="M384" i="4"/>
  <c r="M400" i="4"/>
  <c r="M416" i="4"/>
  <c r="M432" i="4"/>
  <c r="M448" i="4"/>
  <c r="M464" i="4"/>
  <c r="M480" i="4"/>
  <c r="M496" i="4"/>
  <c r="M512" i="4"/>
  <c r="M528" i="4"/>
  <c r="M544" i="4"/>
  <c r="M560" i="4"/>
  <c r="M576" i="4"/>
  <c r="M592" i="4"/>
  <c r="M608" i="4"/>
  <c r="M624" i="4"/>
  <c r="M640" i="4"/>
  <c r="M662" i="4"/>
  <c r="M691" i="4"/>
  <c r="M723" i="4"/>
  <c r="M755" i="4"/>
  <c r="M787" i="4"/>
  <c r="M819" i="4"/>
  <c r="M851" i="4"/>
  <c r="M883" i="4"/>
  <c r="M915" i="4"/>
  <c r="M947" i="4"/>
  <c r="M979" i="4"/>
  <c r="N12" i="4"/>
  <c r="N44" i="4"/>
  <c r="N76" i="4"/>
  <c r="N108" i="4"/>
  <c r="N140" i="4"/>
  <c r="N172" i="4"/>
  <c r="N204" i="4"/>
  <c r="N236" i="4"/>
  <c r="N268" i="4"/>
  <c r="N300" i="4"/>
  <c r="N332" i="4"/>
  <c r="N364" i="4"/>
  <c r="N396" i="4"/>
  <c r="N428" i="4"/>
  <c r="N463" i="4"/>
  <c r="N525" i="4"/>
  <c r="N589" i="4"/>
  <c r="N653" i="4"/>
  <c r="N717" i="4"/>
  <c r="N781" i="4"/>
  <c r="N845" i="4"/>
  <c r="N909" i="4"/>
  <c r="N973" i="4"/>
  <c r="M95" i="4"/>
  <c r="M143" i="4"/>
  <c r="M175" i="4"/>
  <c r="M17" i="4"/>
  <c r="M65" i="4"/>
  <c r="M97" i="4"/>
  <c r="M129" i="4"/>
  <c r="M161" i="4"/>
  <c r="M193" i="4"/>
  <c r="M225" i="4"/>
  <c r="M257" i="4"/>
  <c r="M273" i="4"/>
  <c r="M289" i="4"/>
  <c r="M305" i="4"/>
  <c r="M321" i="4"/>
  <c r="M337" i="4"/>
  <c r="M353" i="4"/>
  <c r="M369" i="4"/>
  <c r="M385" i="4"/>
  <c r="M401" i="4"/>
  <c r="M417" i="4"/>
  <c r="M433" i="4"/>
  <c r="M449" i="4"/>
  <c r="M465" i="4"/>
  <c r="M481" i="4"/>
  <c r="M497" i="4"/>
  <c r="M513" i="4"/>
  <c r="M529" i="4"/>
  <c r="M545" i="4"/>
  <c r="M561" i="4"/>
  <c r="M577" i="4"/>
  <c r="M593" i="4"/>
  <c r="M609" i="4"/>
  <c r="M625" i="4"/>
  <c r="M641" i="4"/>
  <c r="M663" i="4"/>
  <c r="M692" i="4"/>
  <c r="M724" i="4"/>
  <c r="M756" i="4"/>
  <c r="M788" i="4"/>
  <c r="M820" i="4"/>
  <c r="M852" i="4"/>
  <c r="M884" i="4"/>
  <c r="M916" i="4"/>
  <c r="M948" i="4"/>
  <c r="N13" i="4"/>
  <c r="N45" i="4"/>
  <c r="N77" i="4"/>
  <c r="N109" i="4"/>
  <c r="N141" i="4"/>
  <c r="N173" i="4"/>
  <c r="N205" i="4"/>
  <c r="N237" i="4"/>
  <c r="N269" i="4"/>
  <c r="N301" i="4"/>
  <c r="N333" i="4"/>
  <c r="N365" i="4"/>
  <c r="N397" i="4"/>
  <c r="N429" i="4"/>
  <c r="N470" i="4"/>
  <c r="N526" i="4"/>
  <c r="N590" i="4"/>
  <c r="N654" i="4"/>
  <c r="N718" i="4"/>
  <c r="N782" i="4"/>
  <c r="N846" i="4"/>
  <c r="N910" i="4"/>
  <c r="N974" i="4"/>
  <c r="M994" i="4"/>
  <c r="M978" i="4"/>
  <c r="M962" i="4"/>
  <c r="M946" i="4"/>
  <c r="M930" i="4"/>
  <c r="M914" i="4"/>
  <c r="M898" i="4"/>
  <c r="M882" i="4"/>
  <c r="M866" i="4"/>
  <c r="M850" i="4"/>
  <c r="M834" i="4"/>
  <c r="M818" i="4"/>
  <c r="M802" i="4"/>
  <c r="M786" i="4"/>
  <c r="M770" i="4"/>
  <c r="M754" i="4"/>
  <c r="M738" i="4"/>
  <c r="M722" i="4"/>
  <c r="M706" i="4"/>
  <c r="M690" i="4"/>
  <c r="M674" i="4"/>
  <c r="M658" i="4"/>
  <c r="M993" i="4"/>
  <c r="M977" i="4"/>
  <c r="M961" i="4"/>
  <c r="M945" i="4"/>
  <c r="M929" i="4"/>
  <c r="M913" i="4"/>
  <c r="M897" i="4"/>
  <c r="M881" i="4"/>
  <c r="M865" i="4"/>
  <c r="M849" i="4"/>
  <c r="M833" i="4"/>
  <c r="M817" i="4"/>
  <c r="M801" i="4"/>
  <c r="M785" i="4"/>
  <c r="M769" i="4"/>
  <c r="M753" i="4"/>
  <c r="M737" i="4"/>
  <c r="M721" i="4"/>
  <c r="M705" i="4"/>
  <c r="M689" i="4"/>
  <c r="M673" i="4"/>
  <c r="M657" i="4"/>
  <c r="M992" i="4"/>
  <c r="M976" i="4"/>
  <c r="M960" i="4"/>
  <c r="M944" i="4"/>
  <c r="M928" i="4"/>
  <c r="M912" i="4"/>
  <c r="M896" i="4"/>
  <c r="M880" i="4"/>
  <c r="M864" i="4"/>
  <c r="M848" i="4"/>
  <c r="M832" i="4"/>
  <c r="M816" i="4"/>
  <c r="M800" i="4"/>
  <c r="M784" i="4"/>
  <c r="M768" i="4"/>
  <c r="M752" i="4"/>
  <c r="M736" i="4"/>
  <c r="M720" i="4"/>
  <c r="M704" i="4"/>
  <c r="M688" i="4"/>
  <c r="M672" i="4"/>
  <c r="M656" i="4"/>
  <c r="M991" i="4"/>
  <c r="M975" i="4"/>
  <c r="M959" i="4"/>
  <c r="M943" i="4"/>
  <c r="M927" i="4"/>
  <c r="M911" i="4"/>
  <c r="M895" i="4"/>
  <c r="M879" i="4"/>
  <c r="M863" i="4"/>
  <c r="M847" i="4"/>
  <c r="M831" i="4"/>
  <c r="M815" i="4"/>
  <c r="M799" i="4"/>
  <c r="M783" i="4"/>
  <c r="M767" i="4"/>
  <c r="M751" i="4"/>
  <c r="M735" i="4"/>
  <c r="M719" i="4"/>
  <c r="M703" i="4"/>
  <c r="M687" i="4"/>
  <c r="M986" i="4"/>
  <c r="M970" i="4"/>
  <c r="M954" i="4"/>
  <c r="M938" i="4"/>
  <c r="M922" i="4"/>
  <c r="M906" i="4"/>
  <c r="M890" i="4"/>
  <c r="M874" i="4"/>
  <c r="M858" i="4"/>
  <c r="M842" i="4"/>
  <c r="M826" i="4"/>
  <c r="M810" i="4"/>
  <c r="M794" i="4"/>
  <c r="M778" i="4"/>
  <c r="M762" i="4"/>
  <c r="M746" i="4"/>
  <c r="M730" i="4"/>
  <c r="M714" i="4"/>
  <c r="M698" i="4"/>
  <c r="M682" i="4"/>
  <c r="M666" i="4"/>
  <c r="M650" i="4"/>
  <c r="M1001" i="4"/>
  <c r="M985" i="4"/>
  <c r="M969" i="4"/>
  <c r="M953" i="4"/>
  <c r="M937" i="4"/>
  <c r="M921" i="4"/>
  <c r="M905" i="4"/>
  <c r="M889" i="4"/>
  <c r="M873" i="4"/>
  <c r="M857" i="4"/>
  <c r="M841" i="4"/>
  <c r="M825" i="4"/>
  <c r="M809" i="4"/>
  <c r="M793" i="4"/>
  <c r="M777" i="4"/>
  <c r="M761" i="4"/>
  <c r="M745" i="4"/>
  <c r="M729" i="4"/>
  <c r="M713" i="4"/>
  <c r="M697" i="4"/>
  <c r="M681" i="4"/>
  <c r="M665" i="4"/>
  <c r="M649" i="4"/>
  <c r="M1000" i="4"/>
  <c r="M984" i="4"/>
  <c r="M968" i="4"/>
  <c r="M952" i="4"/>
  <c r="M936" i="4"/>
  <c r="M920" i="4"/>
  <c r="M904" i="4"/>
  <c r="M888" i="4"/>
  <c r="M872" i="4"/>
  <c r="M856" i="4"/>
  <c r="M840" i="4"/>
  <c r="M824" i="4"/>
  <c r="M808" i="4"/>
  <c r="M792" i="4"/>
  <c r="M776" i="4"/>
  <c r="M760" i="4"/>
  <c r="M744" i="4"/>
  <c r="M728" i="4"/>
  <c r="M712" i="4"/>
  <c r="M696" i="4"/>
  <c r="M680" i="4"/>
  <c r="M664" i="4"/>
  <c r="M648" i="4"/>
  <c r="M999" i="4"/>
  <c r="M983" i="4"/>
  <c r="M967" i="4"/>
  <c r="M951" i="4"/>
  <c r="M935" i="4"/>
  <c r="M919" i="4"/>
  <c r="M903" i="4"/>
  <c r="M887" i="4"/>
  <c r="M871" i="4"/>
  <c r="M855" i="4"/>
  <c r="M839" i="4"/>
  <c r="M823" i="4"/>
  <c r="M807" i="4"/>
  <c r="M791" i="4"/>
  <c r="M775" i="4"/>
  <c r="M759" i="4"/>
  <c r="M743" i="4"/>
  <c r="M727" i="4"/>
  <c r="M711" i="4"/>
  <c r="M695" i="4"/>
  <c r="M18" i="4"/>
  <c r="M34" i="4"/>
  <c r="M50" i="4"/>
  <c r="M66" i="4"/>
  <c r="M82" i="4"/>
  <c r="M98" i="4"/>
  <c r="M114" i="4"/>
  <c r="M130" i="4"/>
  <c r="M146" i="4"/>
  <c r="M162" i="4"/>
  <c r="M178" i="4"/>
  <c r="M194" i="4"/>
  <c r="M210" i="4"/>
  <c r="M226" i="4"/>
  <c r="M242" i="4"/>
  <c r="M258" i="4"/>
  <c r="M274" i="4"/>
  <c r="M290" i="4"/>
  <c r="M306" i="4"/>
  <c r="M322" i="4"/>
  <c r="M338" i="4"/>
  <c r="M354" i="4"/>
  <c r="M370" i="4"/>
  <c r="M386" i="4"/>
  <c r="M402" i="4"/>
  <c r="M418" i="4"/>
  <c r="M434" i="4"/>
  <c r="M450" i="4"/>
  <c r="M466" i="4"/>
  <c r="M482" i="4"/>
  <c r="M498" i="4"/>
  <c r="M514" i="4"/>
  <c r="M530" i="4"/>
  <c r="M546" i="4"/>
  <c r="M562" i="4"/>
  <c r="M578" i="4"/>
  <c r="M594" i="4"/>
  <c r="M610" i="4"/>
  <c r="M626" i="4"/>
  <c r="M642" i="4"/>
  <c r="M667" i="4"/>
  <c r="M693" i="4"/>
  <c r="M725" i="4"/>
  <c r="M757" i="4"/>
  <c r="M789" i="4"/>
  <c r="M821" i="4"/>
  <c r="M853" i="4"/>
  <c r="M885" i="4"/>
  <c r="M917" i="4"/>
  <c r="M949" i="4"/>
  <c r="M981" i="4"/>
  <c r="N14" i="4"/>
  <c r="N46" i="4"/>
  <c r="N78" i="4"/>
  <c r="N110" i="4"/>
  <c r="N142" i="4"/>
  <c r="N174" i="4"/>
  <c r="N206" i="4"/>
  <c r="N238" i="4"/>
  <c r="N270" i="4"/>
  <c r="N302" i="4"/>
  <c r="N334" i="4"/>
  <c r="N366" i="4"/>
  <c r="N398" i="4"/>
  <c r="N430" i="4"/>
  <c r="N476" i="4"/>
  <c r="N527" i="4"/>
  <c r="N591" i="4"/>
  <c r="N655" i="4"/>
  <c r="N719" i="4"/>
  <c r="N783" i="4"/>
  <c r="N847" i="4"/>
  <c r="N911" i="4"/>
  <c r="N975" i="4"/>
  <c r="M127" i="4"/>
  <c r="M2" i="4"/>
  <c r="M33" i="4"/>
  <c r="M49" i="4"/>
  <c r="M81" i="4"/>
  <c r="M113" i="4"/>
  <c r="M145" i="4"/>
  <c r="M177" i="4"/>
  <c r="M209" i="4"/>
  <c r="M241" i="4"/>
  <c r="M3" i="4"/>
  <c r="M19" i="4"/>
  <c r="M35" i="4"/>
  <c r="M51" i="4"/>
  <c r="M67" i="4"/>
  <c r="M83" i="4"/>
  <c r="M99" i="4"/>
  <c r="M115" i="4"/>
  <c r="M131" i="4"/>
  <c r="M147" i="4"/>
  <c r="M163" i="4"/>
  <c r="M179" i="4"/>
  <c r="M195" i="4"/>
  <c r="M211" i="4"/>
  <c r="M227" i="4"/>
  <c r="M243" i="4"/>
  <c r="M259" i="4"/>
  <c r="M275" i="4"/>
  <c r="M291" i="4"/>
  <c r="M307" i="4"/>
  <c r="M323" i="4"/>
  <c r="M339" i="4"/>
  <c r="M355" i="4"/>
  <c r="M371" i="4"/>
  <c r="M387" i="4"/>
  <c r="M403" i="4"/>
  <c r="M419" i="4"/>
  <c r="M435" i="4"/>
  <c r="M451" i="4"/>
  <c r="M467" i="4"/>
  <c r="M483" i="4"/>
  <c r="M499" i="4"/>
  <c r="M515" i="4"/>
  <c r="M531" i="4"/>
  <c r="M547" i="4"/>
  <c r="M563" i="4"/>
  <c r="M579" i="4"/>
  <c r="M595" i="4"/>
  <c r="M611" i="4"/>
  <c r="M627" i="4"/>
  <c r="M643" i="4"/>
  <c r="M668" i="4"/>
  <c r="M694" i="4"/>
  <c r="M726" i="4"/>
  <c r="M758" i="4"/>
  <c r="M790" i="4"/>
  <c r="M822" i="4"/>
  <c r="M854" i="4"/>
  <c r="M886" i="4"/>
  <c r="M918" i="4"/>
  <c r="M950" i="4"/>
  <c r="M982" i="4"/>
  <c r="N15" i="4"/>
  <c r="N47" i="4"/>
  <c r="N79" i="4"/>
  <c r="N111" i="4"/>
  <c r="N143" i="4"/>
  <c r="N175" i="4"/>
  <c r="N207" i="4"/>
  <c r="N239" i="4"/>
  <c r="N271" i="4"/>
  <c r="N303" i="4"/>
  <c r="N335" i="4"/>
  <c r="N367" i="4"/>
  <c r="N399" i="4"/>
  <c r="N431" i="4"/>
  <c r="N477" i="4"/>
  <c r="N540" i="4"/>
  <c r="N604" i="4"/>
  <c r="N668" i="4"/>
  <c r="N732" i="4"/>
  <c r="N796" i="4"/>
  <c r="N860" i="4"/>
  <c r="N924" i="4"/>
  <c r="N988" i="4"/>
  <c r="M84" i="4"/>
  <c r="M116" i="4"/>
  <c r="M148" i="4"/>
  <c r="M164" i="4"/>
  <c r="M180" i="4"/>
  <c r="M196" i="4"/>
  <c r="M212" i="4"/>
  <c r="M228" i="4"/>
  <c r="M244" i="4"/>
  <c r="M260" i="4"/>
  <c r="M276" i="4"/>
  <c r="M292" i="4"/>
  <c r="M308" i="4"/>
  <c r="M324" i="4"/>
  <c r="M340" i="4"/>
  <c r="M356" i="4"/>
  <c r="M372" i="4"/>
  <c r="M388" i="4"/>
  <c r="M404" i="4"/>
  <c r="M420" i="4"/>
  <c r="M436" i="4"/>
  <c r="M452" i="4"/>
  <c r="M468" i="4"/>
  <c r="M484" i="4"/>
  <c r="M500" i="4"/>
  <c r="M516" i="4"/>
  <c r="M532" i="4"/>
  <c r="M548" i="4"/>
  <c r="M564" i="4"/>
  <c r="M580" i="4"/>
  <c r="M596" i="4"/>
  <c r="M612" i="4"/>
  <c r="M628" i="4"/>
  <c r="M644" i="4"/>
  <c r="M669" i="4"/>
  <c r="M699" i="4"/>
  <c r="M731" i="4"/>
  <c r="M763" i="4"/>
  <c r="M795" i="4"/>
  <c r="M827" i="4"/>
  <c r="M859" i="4"/>
  <c r="M891" i="4"/>
  <c r="M923" i="4"/>
  <c r="M955" i="4"/>
  <c r="M987" i="4"/>
  <c r="N20" i="4"/>
  <c r="N52" i="4"/>
  <c r="N84" i="4"/>
  <c r="N116" i="4"/>
  <c r="N148" i="4"/>
  <c r="N180" i="4"/>
  <c r="N212" i="4"/>
  <c r="N244" i="4"/>
  <c r="N276" i="4"/>
  <c r="N308" i="4"/>
  <c r="N340" i="4"/>
  <c r="N372" i="4"/>
  <c r="N404" i="4"/>
  <c r="N436" i="4"/>
  <c r="N478" i="4"/>
  <c r="N541" i="4"/>
  <c r="N605" i="4"/>
  <c r="N669" i="4"/>
  <c r="N733" i="4"/>
  <c r="N797" i="4"/>
  <c r="N861" i="4"/>
  <c r="N925" i="4"/>
  <c r="N989" i="4"/>
  <c r="M68" i="4"/>
  <c r="M100" i="4"/>
  <c r="M5" i="4"/>
  <c r="M21" i="4"/>
  <c r="M53" i="4"/>
  <c r="M85" i="4"/>
  <c r="M117" i="4"/>
  <c r="M149" i="4"/>
  <c r="M181" i="4"/>
  <c r="M213" i="4"/>
  <c r="M245" i="4"/>
  <c r="M261" i="4"/>
  <c r="M293" i="4"/>
  <c r="M325" i="4"/>
  <c r="M341" i="4"/>
  <c r="M357" i="4"/>
  <c r="M373" i="4"/>
  <c r="M389" i="4"/>
  <c r="M405" i="4"/>
  <c r="M421" i="4"/>
  <c r="M437" i="4"/>
  <c r="M453" i="4"/>
  <c r="M469" i="4"/>
  <c r="M485" i="4"/>
  <c r="M501" i="4"/>
  <c r="M517" i="4"/>
  <c r="M533" i="4"/>
  <c r="M549" i="4"/>
  <c r="M565" i="4"/>
  <c r="M581" i="4"/>
  <c r="M597" i="4"/>
  <c r="M613" i="4"/>
  <c r="M629" i="4"/>
  <c r="M645" i="4"/>
  <c r="M670" i="4"/>
  <c r="M700" i="4"/>
  <c r="M732" i="4"/>
  <c r="M764" i="4"/>
  <c r="M796" i="4"/>
  <c r="M828" i="4"/>
  <c r="M860" i="4"/>
  <c r="M892" i="4"/>
  <c r="M924" i="4"/>
  <c r="M956" i="4"/>
  <c r="M988" i="4"/>
  <c r="N21" i="4"/>
  <c r="N53" i="4"/>
  <c r="N85" i="4"/>
  <c r="N117" i="4"/>
  <c r="N149" i="4"/>
  <c r="N181" i="4"/>
  <c r="N213" i="4"/>
  <c r="N245" i="4"/>
  <c r="N277" i="4"/>
  <c r="N309" i="4"/>
  <c r="N341" i="4"/>
  <c r="N373" i="4"/>
  <c r="N405" i="4"/>
  <c r="N437" i="4"/>
  <c r="N479" i="4"/>
  <c r="N542" i="4"/>
  <c r="N606" i="4"/>
  <c r="N670" i="4"/>
  <c r="N734" i="4"/>
  <c r="N798" i="4"/>
  <c r="N862" i="4"/>
  <c r="N926" i="4"/>
  <c r="N990" i="4"/>
  <c r="M132" i="4"/>
  <c r="M37" i="4"/>
  <c r="M69" i="4"/>
  <c r="M101" i="4"/>
  <c r="M133" i="4"/>
  <c r="M165" i="4"/>
  <c r="M197" i="4"/>
  <c r="M229" i="4"/>
  <c r="M277" i="4"/>
  <c r="M309" i="4"/>
  <c r="M6" i="4"/>
  <c r="M22" i="4"/>
  <c r="M38" i="4"/>
  <c r="M54" i="4"/>
  <c r="M70" i="4"/>
  <c r="M86" i="4"/>
  <c r="M102" i="4"/>
  <c r="M118" i="4"/>
  <c r="M134" i="4"/>
  <c r="M150" i="4"/>
  <c r="M166" i="4"/>
  <c r="M182" i="4"/>
  <c r="M198" i="4"/>
  <c r="M214" i="4"/>
  <c r="M230" i="4"/>
  <c r="M246" i="4"/>
  <c r="M262" i="4"/>
  <c r="M278" i="4"/>
  <c r="M294" i="4"/>
  <c r="M310" i="4"/>
  <c r="M326" i="4"/>
  <c r="M342" i="4"/>
  <c r="M358" i="4"/>
  <c r="M374" i="4"/>
  <c r="M390" i="4"/>
  <c r="M406" i="4"/>
  <c r="M422" i="4"/>
  <c r="M438" i="4"/>
  <c r="M454" i="4"/>
  <c r="M470" i="4"/>
  <c r="M486" i="4"/>
  <c r="M502" i="4"/>
  <c r="M518" i="4"/>
  <c r="M534" i="4"/>
  <c r="M550" i="4"/>
  <c r="M566" i="4"/>
  <c r="M582" i="4"/>
  <c r="M598" i="4"/>
  <c r="M614" i="4"/>
  <c r="M630" i="4"/>
  <c r="M646" i="4"/>
  <c r="M671" i="4"/>
  <c r="M701" i="4"/>
  <c r="M733" i="4"/>
  <c r="M765" i="4"/>
  <c r="M797" i="4"/>
  <c r="M829" i="4"/>
  <c r="M861" i="4"/>
  <c r="M893" i="4"/>
  <c r="M925" i="4"/>
  <c r="M957" i="4"/>
  <c r="M989" i="4"/>
  <c r="N22" i="4"/>
  <c r="N54" i="4"/>
  <c r="N86" i="4"/>
  <c r="N118" i="4"/>
  <c r="N150" i="4"/>
  <c r="N182" i="4"/>
  <c r="N214" i="4"/>
  <c r="N246" i="4"/>
  <c r="N278" i="4"/>
  <c r="N310" i="4"/>
  <c r="N342" i="4"/>
  <c r="N374" i="4"/>
  <c r="N406" i="4"/>
  <c r="N438" i="4"/>
  <c r="N486" i="4"/>
  <c r="N543" i="4"/>
  <c r="N607" i="4"/>
  <c r="N671" i="4"/>
  <c r="N735" i="4"/>
  <c r="N799" i="4"/>
  <c r="N863" i="4"/>
  <c r="N927" i="4"/>
  <c r="N991" i="4"/>
</calcChain>
</file>

<file path=xl/sharedStrings.xml><?xml version="1.0" encoding="utf-8"?>
<sst xmlns="http://schemas.openxmlformats.org/spreadsheetml/2006/main" count="280" uniqueCount="72">
  <si>
    <t>Initial Setup</t>
  </si>
  <si>
    <t>Connect to Data</t>
  </si>
  <si>
    <r>
      <rPr>
        <sz val="11"/>
        <color rgb="FF000000"/>
        <rFont val="Calibri"/>
      </rPr>
      <t xml:space="preserve">1. Replace the dummy data in this spreadsheet with your community's data. Fill out both the </t>
    </r>
    <r>
      <rPr>
        <b/>
        <sz val="11"/>
        <color rgb="FF0494CB"/>
        <rFont val="Calibri"/>
      </rPr>
      <t>Subpopulation Info</t>
    </r>
    <r>
      <rPr>
        <sz val="11"/>
        <color rgb="FF000000"/>
        <rFont val="Calibri"/>
      </rPr>
      <t xml:space="preserve"> and </t>
    </r>
    <r>
      <rPr>
        <b/>
        <sz val="11"/>
        <color rgb="FFA50A51"/>
        <rFont val="Calibri"/>
      </rPr>
      <t>Monthly Data</t>
    </r>
    <r>
      <rPr>
        <sz val="11"/>
        <color rgb="FF000000"/>
        <rFont val="Calibri"/>
      </rPr>
      <t xml:space="preserve"> tabs.</t>
    </r>
  </si>
  <si>
    <r>
      <rPr>
        <sz val="11"/>
        <color rgb="FF000000"/>
        <rFont val="Calibri"/>
      </rPr>
      <t xml:space="preserve">2. You will need to have </t>
    </r>
    <r>
      <rPr>
        <b/>
        <sz val="11"/>
        <color rgb="FF000000"/>
        <rFont val="Calibri"/>
      </rPr>
      <t>Tableau Desktop</t>
    </r>
    <r>
      <rPr>
        <sz val="11"/>
        <color rgb="FF000000"/>
        <rFont val="Calibri"/>
      </rPr>
      <t xml:space="preserve"> installed. If you need access to this software, please reach out to </t>
    </r>
    <r>
      <rPr>
        <b/>
        <sz val="11"/>
        <color rgb="FF000000"/>
        <rFont val="Calibri"/>
      </rPr>
      <t>bfzdatasupport@community.solutions</t>
    </r>
    <r>
      <rPr>
        <sz val="11"/>
        <color rgb="FF000000"/>
        <rFont val="Calibri"/>
      </rPr>
      <t>.</t>
    </r>
  </si>
  <si>
    <r>
      <rPr>
        <sz val="11"/>
        <color rgb="FF000000"/>
        <rFont val="Calibri"/>
      </rPr>
      <t xml:space="preserve">3. Download the </t>
    </r>
    <r>
      <rPr>
        <b/>
        <sz val="11"/>
        <color rgb="FF000000"/>
        <rFont val="Calibri"/>
      </rPr>
      <t xml:space="preserve">Built for Zero PMT Lite </t>
    </r>
    <r>
      <rPr>
        <sz val="11"/>
        <color rgb="FF000000"/>
        <rFont val="Calibri"/>
      </rPr>
      <t>Tableau workbook, and open it in Tableau Desktop.</t>
    </r>
  </si>
  <si>
    <r>
      <rPr>
        <sz val="11"/>
        <color rgb="FF000000"/>
        <rFont val="Calibri"/>
      </rPr>
      <t xml:space="preserve">4. Connect to the data by clicking </t>
    </r>
    <r>
      <rPr>
        <b/>
        <sz val="11"/>
        <color rgb="FF000000"/>
        <rFont val="Calibri"/>
      </rPr>
      <t>Data &gt;&gt; Subpopulation Info+ (PMT Lite) &gt;&gt; Edit Data Source</t>
    </r>
    <r>
      <rPr>
        <sz val="11"/>
        <color rgb="FF000000"/>
        <rFont val="Calibri"/>
      </rPr>
      <t>…</t>
    </r>
  </si>
  <si>
    <r>
      <rPr>
        <sz val="11"/>
        <color rgb="FF000000"/>
        <rFont val="Calibri"/>
      </rPr>
      <t xml:space="preserve">5. Click on the dropdown button next to the </t>
    </r>
    <r>
      <rPr>
        <b/>
        <sz val="11"/>
        <color rgb="FF000000"/>
        <rFont val="Calibri"/>
      </rPr>
      <t>PMT Lite</t>
    </r>
    <r>
      <rPr>
        <sz val="11"/>
        <color rgb="FF000000"/>
        <rFont val="Calibri"/>
      </rPr>
      <t xml:space="preserve"> connection, click </t>
    </r>
    <r>
      <rPr>
        <b/>
        <sz val="11"/>
        <color rgb="FF000000"/>
        <rFont val="Calibri"/>
      </rPr>
      <t>Edit Connection…</t>
    </r>
  </si>
  <si>
    <t>Publish Workbook</t>
  </si>
  <si>
    <r>
      <rPr>
        <sz val="11"/>
        <color rgb="FF000000"/>
        <rFont val="Calibri"/>
      </rPr>
      <t xml:space="preserve">If your community has a Tableau Server Site, click </t>
    </r>
    <r>
      <rPr>
        <b/>
        <sz val="11"/>
        <color rgb="FF000000"/>
        <rFont val="Calibri"/>
      </rPr>
      <t xml:space="preserve">Server &gt;&gt; Sign In… </t>
    </r>
    <r>
      <rPr>
        <sz val="11"/>
        <color rgb="FF000000"/>
        <rFont val="Calibri"/>
      </rPr>
      <t xml:space="preserve">to sign in. Then click </t>
    </r>
    <r>
      <rPr>
        <b/>
        <sz val="11"/>
        <color rgb="FF000000"/>
        <rFont val="Calibri"/>
      </rPr>
      <t>Server &gt;&gt; Publish Workbook...</t>
    </r>
    <r>
      <rPr>
        <sz val="11"/>
        <color rgb="FF000000"/>
        <rFont val="Calibri"/>
      </rPr>
      <t xml:space="preserve"> to publish to your site.</t>
    </r>
  </si>
  <si>
    <r>
      <rPr>
        <sz val="11"/>
        <color rgb="FF000000"/>
        <rFont val="Calibri"/>
      </rPr>
      <t xml:space="preserve">If your community does not have a Tableau Server Site, click </t>
    </r>
    <r>
      <rPr>
        <b/>
        <sz val="11"/>
        <color rgb="FF000000"/>
        <rFont val="Calibri"/>
      </rPr>
      <t>Server &gt;&gt; Tableau Public &gt;&gt; Save to Tableau Public…</t>
    </r>
    <r>
      <rPr>
        <sz val="11"/>
        <color rgb="FF000000"/>
        <rFont val="Calibri"/>
      </rPr>
      <t xml:space="preserve"> to publish to Tableau Public.</t>
    </r>
  </si>
  <si>
    <t>Updating Data</t>
  </si>
  <si>
    <t>1. Update the data in this spreadsheet with your community's data. Save the file.</t>
  </si>
  <si>
    <r>
      <rPr>
        <sz val="11"/>
        <color rgb="FF000000"/>
        <rFont val="Calibri"/>
      </rPr>
      <t xml:space="preserve">2. Open the </t>
    </r>
    <r>
      <rPr>
        <b/>
        <sz val="11"/>
        <color rgb="FF000000"/>
        <rFont val="Calibri"/>
      </rPr>
      <t xml:space="preserve">Built for Zero PMT Lite </t>
    </r>
    <r>
      <rPr>
        <sz val="11"/>
        <color rgb="FF000000"/>
        <rFont val="Calibri"/>
      </rPr>
      <t>Tableau workbook in Tableau Desktop.</t>
    </r>
  </si>
  <si>
    <r>
      <rPr>
        <sz val="11"/>
        <color rgb="FF000000"/>
        <rFont val="Calibri"/>
      </rPr>
      <t xml:space="preserve">3. Click </t>
    </r>
    <r>
      <rPr>
        <b/>
        <sz val="11"/>
        <color rgb="FF000000"/>
        <rFont val="Calibri"/>
      </rPr>
      <t>Data &gt;&gt; Refresh All Extracts...</t>
    </r>
    <r>
      <rPr>
        <sz val="11"/>
        <color rgb="FF000000"/>
        <rFont val="Calibri"/>
      </rPr>
      <t xml:space="preserve"> Click the </t>
    </r>
    <r>
      <rPr>
        <b/>
        <sz val="11"/>
        <color rgb="FF000000"/>
        <rFont val="Calibri"/>
      </rPr>
      <t>Refresh</t>
    </r>
    <r>
      <rPr>
        <sz val="11"/>
        <color rgb="FF000000"/>
        <rFont val="Calibri"/>
      </rPr>
      <t xml:space="preserve"> button.
NOTE: You may have to close this spreadsheet while Tableau connects to it. Once the file is connected, you can reopen this spreadsheet.</t>
    </r>
  </si>
  <si>
    <t>4. Republish the dashboard (using the steps above in the "Publish workbook" section).</t>
  </si>
  <si>
    <t>Subpopulation Info</t>
  </si>
  <si>
    <t>This tab is used to track milestones and thresholds used in the dashboard.
Gray cells are prepopulated and do not need to be updated.</t>
  </si>
  <si>
    <t>Field</t>
  </si>
  <si>
    <t>Definition</t>
  </si>
  <si>
    <t>Update Method</t>
  </si>
  <si>
    <t>Community</t>
  </si>
  <si>
    <t>The name of your community as you would like it to appear on your dashboard.</t>
  </si>
  <si>
    <t>Manual entry
Only the first value in Row 2 needs to be filled out - the other rows will automatically populate.</t>
  </si>
  <si>
    <t>Population</t>
  </si>
  <si>
    <t>The population you wish to track data for: Single Adults, Youth, Families, or All.</t>
  </si>
  <si>
    <t>Prepopulated</t>
  </si>
  <si>
    <t>Subpopulation</t>
  </si>
  <si>
    <t>The subpopulation you wish to track data for: Chronic, Veteran, or All.</t>
  </si>
  <si>
    <t>BNL Scorecard Date</t>
  </si>
  <si>
    <t>The date your community last took this BNL Scorecard.</t>
  </si>
  <si>
    <t>Manual entry</t>
  </si>
  <si>
    <t>BNL Scorecard Score</t>
  </si>
  <si>
    <t>The score your community achieved when they last took this BNL Scorecard.</t>
  </si>
  <si>
    <t>Number of Questions in BNL Scorecard</t>
  </si>
  <si>
    <t>The total number of questions in this BNL Scorecard.</t>
  </si>
  <si>
    <t>Quality Data Date</t>
  </si>
  <si>
    <t>The date your community is certified for Quality Data for this subpopulation.</t>
  </si>
  <si>
    <t>Manual entry
Use the first date of the month (e.g. if you reach Quality Data for veterans in May 2023, use 5/1/2023).</t>
  </si>
  <si>
    <t>PIT Count</t>
  </si>
  <si>
    <t>Your community's most recent HUD PIT Count.</t>
  </si>
  <si>
    <t>Manual entry
Only the row for Chronic data needs to be filled out, since the Chronic Functional Zero Threshold is calculated based on the PIT Count.</t>
  </si>
  <si>
    <t>Monthly Data</t>
  </si>
  <si>
    <t>This tab is used to store the monthly population data displayed on the dashboard. (This is the same data your community shares with Built for Zero on a monthly basis.)
Gray cells are prepopulated and do not need to be updated.</t>
  </si>
  <si>
    <t>The population this data is for: Single Adults, Youth, Families, or All.</t>
  </si>
  <si>
    <t>The subpopulation this data is for: Chronic, Veteran, or All.</t>
  </si>
  <si>
    <t>Month</t>
  </si>
  <si>
    <t>The month that this data is for.</t>
  </si>
  <si>
    <t>Manual entry
Use the first date of the month (e.g. if this data is for May 2023, use 5/1/2023).</t>
  </si>
  <si>
    <t>Actively Homeless</t>
  </si>
  <si>
    <t>Average Length of Time from Id to Housing</t>
  </si>
  <si>
    <t>Housing Placements</t>
  </si>
  <si>
    <t>Moved to Inactive</t>
  </si>
  <si>
    <t>No Longer Meets Population Criteria</t>
  </si>
  <si>
    <t>Newly Identified</t>
  </si>
  <si>
    <t>Returned from Housing</t>
  </si>
  <si>
    <t>Returned from Inactive</t>
  </si>
  <si>
    <t>Actively Homeless Individuals in Families</t>
  </si>
  <si>
    <t>1 Month Data Reliability</t>
  </si>
  <si>
    <t>A measure of whether or not the inflow and outflow from the current month match the change in Actively Homeless Number between this month and last month.</t>
  </si>
  <si>
    <t>Automatically calculated</t>
  </si>
  <si>
    <t>3 Month Data Reliability</t>
  </si>
  <si>
    <t>A measure of whether or not the inflow and outflow from the last 3 months match the change in Actively Homeless Number between this month and four months ago.</t>
  </si>
  <si>
    <t>Community X</t>
  </si>
  <si>
    <t>Single Adults</t>
  </si>
  <si>
    <t>Chronic</t>
  </si>
  <si>
    <t>Veteran</t>
  </si>
  <si>
    <t>All</t>
  </si>
  <si>
    <t>Youth</t>
  </si>
  <si>
    <t>Families</t>
  </si>
  <si>
    <r>
      <t xml:space="preserve">If you are prompted to extract the data first, click </t>
    </r>
    <r>
      <rPr>
        <b/>
        <sz val="11"/>
        <color rgb="FF000000"/>
        <rFont val="Calibri"/>
      </rPr>
      <t>Data &gt;&gt; Subpopulation Info+ (PMT Lite) &gt;&gt; Extract Data…</t>
    </r>
    <r>
      <rPr>
        <sz val="11"/>
        <color rgb="FF000000"/>
        <rFont val="Calibri"/>
      </rPr>
      <t xml:space="preserve"> Click the </t>
    </r>
    <r>
      <rPr>
        <b/>
        <sz val="11"/>
        <color rgb="FF000000"/>
        <rFont val="Calibri"/>
      </rPr>
      <t xml:space="preserve">Extract </t>
    </r>
    <r>
      <rPr>
        <sz val="11"/>
        <color rgb="FF000000"/>
        <rFont val="Calibri"/>
      </rPr>
      <t>button. Then publish again. 
NOTE: If there are any existing filters they must be removed</t>
    </r>
  </si>
  <si>
    <r>
      <t xml:space="preserve">6. Navigate back to the </t>
    </r>
    <r>
      <rPr>
        <b/>
        <sz val="11"/>
        <color rgb="FF000000"/>
        <rFont val="Calibri"/>
      </rPr>
      <t>PMT Lite</t>
    </r>
    <r>
      <rPr>
        <sz val="11"/>
        <color rgb="FF000000"/>
        <rFont val="Calibri"/>
      </rPr>
      <t xml:space="preserve"> folder you downloaded, and select this </t>
    </r>
    <r>
      <rPr>
        <b/>
        <sz val="11"/>
        <color rgb="FF000000"/>
        <rFont val="Calibri"/>
      </rPr>
      <t>PMT Lite.xlsx</t>
    </r>
    <r>
      <rPr>
        <sz val="11"/>
        <color rgb="FF000000"/>
        <rFont val="Calibri"/>
      </rPr>
      <t xml:space="preserve"> Excel file as the data source.
NOTE: You may have to close this spreadsheet while Tableau connects to it. Once the file is connected, you can reopen this spreadsheet.</t>
    </r>
  </si>
  <si>
    <r>
      <rPr>
        <sz val="11"/>
        <rFont val="Calibri"/>
        <family val="2"/>
      </rPr>
      <t>These are the same metrics you share with Built for Zero on a monthly basis. 
For more information on each metric, please refer to the</t>
    </r>
    <r>
      <rPr>
        <u/>
        <sz val="10"/>
        <color theme="10"/>
        <rFont val="Arial"/>
        <family val="2"/>
        <scheme val="minor"/>
      </rPr>
      <t xml:space="preserve"> BFZ Reporting Form 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</si>
</sst>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6"/>
      <color rgb="FFFFFFFF"/>
      <name val="Calibri"/>
    </font>
    <font>
      <sz val="11"/>
      <color rgb="FF00000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0"/>
      <name val="Arial"/>
    </font>
    <font>
      <sz val="11"/>
      <color rgb="FFB2E8FC"/>
      <name val="Calibri"/>
    </font>
    <font>
      <sz val="11"/>
      <color theme="1"/>
      <name val="Calibri"/>
    </font>
    <font>
      <sz val="11"/>
      <color rgb="FF434343"/>
      <name val="Calibri"/>
    </font>
    <font>
      <sz val="11"/>
      <color rgb="FFD7A7BD"/>
      <name val="Calibri"/>
    </font>
    <font>
      <b/>
      <sz val="10"/>
      <color rgb="FFFFFFFF"/>
      <name val="Calibri"/>
    </font>
    <font>
      <sz val="10"/>
      <color theme="1"/>
      <name val="Calibri"/>
    </font>
    <font>
      <sz val="10"/>
      <color rgb="FF434343"/>
      <name val="Calibri"/>
    </font>
    <font>
      <b/>
      <sz val="10"/>
      <color theme="0"/>
      <name val="Calibri"/>
    </font>
    <font>
      <sz val="10"/>
      <color rgb="FF000000"/>
      <name val="Arial"/>
    </font>
    <font>
      <b/>
      <sz val="11"/>
      <color rgb="FF0494CB"/>
      <name val="Calibri"/>
    </font>
    <font>
      <b/>
      <sz val="11"/>
      <color rgb="FFA50A51"/>
      <name val="Calibri"/>
    </font>
    <font>
      <b/>
      <sz val="11"/>
      <color rgb="FF000000"/>
      <name val="Calibri"/>
    </font>
    <font>
      <u/>
      <sz val="10"/>
      <color theme="10"/>
      <name val="Arial"/>
      <scheme val="minor"/>
    </font>
    <font>
      <u/>
      <sz val="10"/>
      <color theme="10"/>
      <name val="Arial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0494CB"/>
        <bgColor rgb="FF0494CB"/>
      </patternFill>
    </fill>
    <fill>
      <patternFill patternType="solid">
        <fgColor rgb="FF9CD5EB"/>
        <bgColor rgb="FF9CD5EB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A50A51"/>
        <bgColor rgb="FFA50A51"/>
      </patternFill>
    </fill>
    <fill>
      <patternFill patternType="solid">
        <fgColor rgb="FFD7A7BD"/>
        <bgColor rgb="FFD7A7BD"/>
      </patternFill>
    </fill>
    <fill>
      <patternFill patternType="solid">
        <fgColor rgb="FF494949"/>
        <bgColor rgb="FF494949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5" fillId="9" borderId="5" xfId="0" applyFont="1" applyFill="1" applyBorder="1" applyAlignment="1">
      <alignment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3" fillId="6" borderId="9" xfId="0" applyFont="1" applyFill="1" applyBorder="1" applyAlignment="1">
      <alignment horizontal="left"/>
    </xf>
    <xf numFmtId="14" fontId="12" fillId="6" borderId="9" xfId="0" applyNumberFormat="1" applyFont="1" applyFill="1" applyBorder="1" applyAlignment="1">
      <alignment horizontal="right"/>
    </xf>
    <xf numFmtId="0" fontId="13" fillId="6" borderId="9" xfId="0" applyFont="1" applyFill="1" applyBorder="1" applyAlignment="1">
      <alignment horizontal="right"/>
    </xf>
    <xf numFmtId="14" fontId="12" fillId="0" borderId="9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0" fontId="12" fillId="6" borderId="9" xfId="0" applyFont="1" applyFill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4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10" fontId="11" fillId="1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/>
    <xf numFmtId="0" fontId="12" fillId="0" borderId="5" xfId="0" applyFont="1" applyBorder="1"/>
    <xf numFmtId="14" fontId="12" fillId="0" borderId="5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0" fontId="13" fillId="6" borderId="5" xfId="0" applyNumberFormat="1" applyFont="1" applyFill="1" applyBorder="1"/>
    <xf numFmtId="0" fontId="15" fillId="6" borderId="5" xfId="0" applyFont="1" applyFill="1" applyBorder="1"/>
    <xf numFmtId="0" fontId="1" fillId="4" borderId="2" xfId="0" applyFont="1" applyFill="1" applyBorder="1" applyAlignment="1">
      <alignment vertical="center" wrapText="1"/>
    </xf>
    <xf numFmtId="0" fontId="6" fillId="0" borderId="3" xfId="0" applyFont="1" applyBorder="1"/>
    <xf numFmtId="0" fontId="6" fillId="0" borderId="4" xfId="0" applyFont="1" applyBorder="1"/>
    <xf numFmtId="0" fontId="7" fillId="4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 applyAlignment="1">
      <alignment vertical="center" wrapText="1"/>
    </xf>
    <xf numFmtId="0" fontId="19" fillId="0" borderId="7" xfId="1" applyBorder="1"/>
    <xf numFmtId="0" fontId="19" fillId="0" borderId="8" xfId="1" applyBorder="1"/>
    <xf numFmtId="0" fontId="20" fillId="0" borderId="6" xfId="1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6</xdr:row>
      <xdr:rowOff>123825</xdr:rowOff>
    </xdr:from>
    <xdr:ext cx="5133975" cy="24669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14</xdr:row>
      <xdr:rowOff>171450</xdr:rowOff>
    </xdr:from>
    <xdr:ext cx="6229350" cy="25908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16</xdr:row>
      <xdr:rowOff>171450</xdr:rowOff>
    </xdr:from>
    <xdr:ext cx="5362575" cy="34480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533400</xdr:colOff>
      <xdr:row>22</xdr:row>
      <xdr:rowOff>85725</xdr:rowOff>
    </xdr:from>
    <xdr:ext cx="3476625" cy="21336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8</xdr:row>
      <xdr:rowOff>171450</xdr:rowOff>
    </xdr:from>
    <xdr:ext cx="6524625" cy="2390775"/>
    <xdr:pic>
      <xdr:nvPicPr>
        <xdr:cNvPr id="6" name="image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6096000</xdr:colOff>
      <xdr:row>16</xdr:row>
      <xdr:rowOff>457200</xdr:rowOff>
    </xdr:from>
    <xdr:ext cx="3076575" cy="2867025"/>
    <xdr:pic>
      <xdr:nvPicPr>
        <xdr:cNvPr id="7" name="image4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XpuuzoVuCtXfKU7ZeaM_u-hMwwEcZK6NzdXoEteMqNM/edit?usp=sharing" TargetMode="External"/><Relationship Id="rId1" Type="http://schemas.openxmlformats.org/officeDocument/2006/relationships/hyperlink" Target="https://docs.google.com/document/d/1S1hbYwsSEk09HnCORh-__o9BzgMiUOQ4Fv3ZNBXgue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94949"/>
    <outlinePr summaryBelow="0" summaryRight="0"/>
  </sheetPr>
  <dimension ref="A1:AA1001"/>
  <sheetViews>
    <sheetView topLeftCell="A17" zoomScaleNormal="100" workbookViewId="0">
      <selection activeCell="F9" sqref="F9"/>
    </sheetView>
  </sheetViews>
  <sheetFormatPr defaultColWidth="12.5703125" defaultRowHeight="15" customHeight="1" x14ac:dyDescent="0.2"/>
  <cols>
    <col min="1" max="1" width="138.5703125" customWidth="1"/>
    <col min="2" max="6" width="12.5703125" customWidth="1"/>
  </cols>
  <sheetData>
    <row r="1" spans="1:27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6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6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" x14ac:dyDescent="0.25">
      <c r="A10" s="4" t="s">
        <v>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5">
      <c r="A12" s="5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x14ac:dyDescent="0.25">
      <c r="A16" s="4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6.25" customHeight="1" x14ac:dyDescent="0.25">
      <c r="A19" s="1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" t="s">
        <v>12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x14ac:dyDescent="0.25">
      <c r="A22" s="4" t="s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9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25" customHeigh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94949"/>
    <outlinePr summaryBelow="0" summaryRight="0"/>
  </sheetPr>
  <dimension ref="A1:Z1000"/>
  <sheetViews>
    <sheetView tabSelected="1" topLeftCell="A10" workbookViewId="0">
      <selection activeCell="B50" sqref="B50"/>
    </sheetView>
  </sheetViews>
  <sheetFormatPr defaultColWidth="12.5703125" defaultRowHeight="15" customHeight="1" x14ac:dyDescent="0.2"/>
  <cols>
    <col min="1" max="1" width="30.140625" customWidth="1"/>
    <col min="2" max="2" width="68.42578125" customWidth="1"/>
    <col min="3" max="3" width="62.5703125" customWidth="1"/>
    <col min="4" max="6" width="12.5703125" customWidth="1"/>
  </cols>
  <sheetData>
    <row r="1" spans="1:26" ht="26.25" customHeight="1" x14ac:dyDescent="0.25">
      <c r="A1" s="33" t="s">
        <v>15</v>
      </c>
      <c r="B1" s="34"/>
      <c r="C1" s="3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 x14ac:dyDescent="0.25">
      <c r="A2" s="36" t="s">
        <v>16</v>
      </c>
      <c r="B2" s="34"/>
      <c r="C2" s="3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7" t="s">
        <v>17</v>
      </c>
      <c r="B3" s="7" t="s">
        <v>18</v>
      </c>
      <c r="C3" s="7" t="s">
        <v>19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8" t="s">
        <v>20</v>
      </c>
      <c r="B4" s="9" t="s">
        <v>21</v>
      </c>
      <c r="C4" s="9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8" t="s">
        <v>23</v>
      </c>
      <c r="B5" s="9" t="s">
        <v>24</v>
      </c>
      <c r="C5" s="10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8" t="s">
        <v>26</v>
      </c>
      <c r="B6" s="9" t="s">
        <v>27</v>
      </c>
      <c r="C6" s="10" t="s">
        <v>25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8" t="s">
        <v>28</v>
      </c>
      <c r="B7" s="9" t="s">
        <v>29</v>
      </c>
      <c r="C7" s="11" t="s">
        <v>30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8" t="s">
        <v>31</v>
      </c>
      <c r="B8" s="9" t="s">
        <v>32</v>
      </c>
      <c r="C8" s="11" t="s">
        <v>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8" t="s">
        <v>33</v>
      </c>
      <c r="B9" s="9" t="s">
        <v>34</v>
      </c>
      <c r="C9" s="10" t="s">
        <v>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8" t="s">
        <v>35</v>
      </c>
      <c r="B10" s="9" t="s">
        <v>36</v>
      </c>
      <c r="C10" s="11" t="s">
        <v>37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9.25" customHeight="1" x14ac:dyDescent="0.25">
      <c r="A11" s="8" t="s">
        <v>38</v>
      </c>
      <c r="B11" s="9" t="s">
        <v>39</v>
      </c>
      <c r="C11" s="11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12"/>
      <c r="B12" s="12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6.25" customHeight="1" x14ac:dyDescent="0.25">
      <c r="A13" s="37" t="s">
        <v>41</v>
      </c>
      <c r="B13" s="34"/>
      <c r="C13" s="3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4.5" customHeight="1" x14ac:dyDescent="0.25">
      <c r="A14" s="38" t="s">
        <v>42</v>
      </c>
      <c r="B14" s="34"/>
      <c r="C14" s="3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13" t="s">
        <v>17</v>
      </c>
      <c r="B15" s="13" t="s">
        <v>18</v>
      </c>
      <c r="C15" s="13" t="s">
        <v>19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8" t="s">
        <v>23</v>
      </c>
      <c r="B16" s="9" t="s">
        <v>43</v>
      </c>
      <c r="C16" s="9" t="s">
        <v>30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8" t="s">
        <v>26</v>
      </c>
      <c r="B17" s="9" t="s">
        <v>44</v>
      </c>
      <c r="C17" s="9" t="s">
        <v>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8" t="s">
        <v>45</v>
      </c>
      <c r="B18" s="45" t="s">
        <v>46</v>
      </c>
      <c r="C18" s="9" t="s">
        <v>47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8" t="s">
        <v>48</v>
      </c>
      <c r="B19" s="44" t="s">
        <v>71</v>
      </c>
      <c r="C19" s="41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8" t="s">
        <v>49</v>
      </c>
      <c r="B20" s="42"/>
      <c r="C20" s="3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8" t="s">
        <v>50</v>
      </c>
      <c r="B21" s="42"/>
      <c r="C21" s="3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8" t="s">
        <v>51</v>
      </c>
      <c r="B22" s="42"/>
      <c r="C22" s="3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8" t="s">
        <v>52</v>
      </c>
      <c r="B23" s="42"/>
      <c r="C23" s="3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8" t="s">
        <v>53</v>
      </c>
      <c r="B24" s="42"/>
      <c r="C24" s="3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8" t="s">
        <v>54</v>
      </c>
      <c r="B25" s="42"/>
      <c r="C25" s="3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8" t="s">
        <v>55</v>
      </c>
      <c r="B26" s="42"/>
      <c r="C26" s="3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8" t="s">
        <v>56</v>
      </c>
      <c r="B27" s="43"/>
      <c r="C27" s="4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8" t="s">
        <v>57</v>
      </c>
      <c r="B28" s="9" t="s">
        <v>58</v>
      </c>
      <c r="C28" s="10" t="s">
        <v>59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8" t="s">
        <v>60</v>
      </c>
      <c r="B29" s="9" t="s">
        <v>61</v>
      </c>
      <c r="C29" s="10" t="s">
        <v>59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6"/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C1"/>
    <mergeCell ref="A2:C2"/>
    <mergeCell ref="A13:C13"/>
    <mergeCell ref="A14:C14"/>
    <mergeCell ref="B19:B27"/>
    <mergeCell ref="C19:C27"/>
  </mergeCells>
  <hyperlinks>
    <hyperlink ref="B19" r:id="rId1" xr:uid="{00000000-0004-0000-0100-000000000000}"/>
    <hyperlink ref="B19:B27" r:id="rId2" display="https://docs.google.com/document/d/1XpuuzoVuCtXfKU7ZeaM_u-hMwwEcZK6NzdXoEteMqNM/edit?usp=sharing" xr:uid="{DBAAD373-3CDD-4BDE-AFD1-B6E1B0859E11}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494CB"/>
    <outlinePr summaryBelow="0" summaryRight="0"/>
  </sheetPr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1" width="13.42578125" customWidth="1"/>
    <col min="2" max="2" width="11.42578125" customWidth="1"/>
    <col min="3" max="3" width="12" customWidth="1"/>
    <col min="4" max="8" width="12.7109375" customWidth="1"/>
  </cols>
  <sheetData>
    <row r="1" spans="1:8" ht="45" customHeight="1" x14ac:dyDescent="0.2">
      <c r="A1" s="14" t="s">
        <v>20</v>
      </c>
      <c r="B1" s="14" t="s">
        <v>23</v>
      </c>
      <c r="C1" s="14" t="s">
        <v>26</v>
      </c>
      <c r="D1" s="15" t="s">
        <v>28</v>
      </c>
      <c r="E1" s="15" t="s">
        <v>31</v>
      </c>
      <c r="F1" s="15" t="s">
        <v>33</v>
      </c>
      <c r="G1" s="15" t="s">
        <v>35</v>
      </c>
      <c r="H1" s="15" t="s">
        <v>38</v>
      </c>
    </row>
    <row r="2" spans="1:8" ht="15.75" customHeight="1" x14ac:dyDescent="0.2">
      <c r="A2" s="16" t="s">
        <v>62</v>
      </c>
      <c r="B2" s="17" t="s">
        <v>63</v>
      </c>
      <c r="C2" s="17" t="s">
        <v>64</v>
      </c>
      <c r="D2" s="18"/>
      <c r="E2" s="18"/>
      <c r="F2" s="19"/>
      <c r="G2" s="20">
        <v>44621</v>
      </c>
      <c r="H2" s="21">
        <v>65111</v>
      </c>
    </row>
    <row r="3" spans="1:8" ht="15.75" customHeight="1" x14ac:dyDescent="0.2">
      <c r="A3" s="17" t="str">
        <f t="array" ref="A3:A7">IF(ROW($A$3:$A7) &gt; 2, $A$2, "")</f>
        <v>Community X</v>
      </c>
      <c r="B3" s="17" t="s">
        <v>63</v>
      </c>
      <c r="C3" s="17" t="s">
        <v>65</v>
      </c>
      <c r="D3" s="18"/>
      <c r="E3" s="18"/>
      <c r="F3" s="19"/>
      <c r="G3" s="20">
        <v>44470</v>
      </c>
      <c r="H3" s="22"/>
    </row>
    <row r="4" spans="1:8" ht="15.75" customHeight="1" x14ac:dyDescent="0.2">
      <c r="A4" s="17" t="str">
        <v>Community X</v>
      </c>
      <c r="B4" s="17" t="s">
        <v>63</v>
      </c>
      <c r="C4" s="17" t="s">
        <v>66</v>
      </c>
      <c r="D4" s="20">
        <v>44593</v>
      </c>
      <c r="E4" s="23">
        <v>29</v>
      </c>
      <c r="F4" s="19">
        <v>29</v>
      </c>
      <c r="G4" s="23"/>
      <c r="H4" s="22"/>
    </row>
    <row r="5" spans="1:8" ht="15.75" customHeight="1" x14ac:dyDescent="0.2">
      <c r="A5" s="17" t="str">
        <v>Community X</v>
      </c>
      <c r="B5" s="17" t="s">
        <v>67</v>
      </c>
      <c r="C5" s="17" t="s">
        <v>66</v>
      </c>
      <c r="D5" s="20">
        <v>44621</v>
      </c>
      <c r="E5" s="23">
        <v>32</v>
      </c>
      <c r="F5" s="19">
        <v>40</v>
      </c>
      <c r="G5" s="23"/>
      <c r="H5" s="22"/>
    </row>
    <row r="6" spans="1:8" ht="15.75" customHeight="1" x14ac:dyDescent="0.2">
      <c r="A6" s="17" t="str">
        <v>Community X</v>
      </c>
      <c r="B6" s="17" t="s">
        <v>68</v>
      </c>
      <c r="C6" s="17" t="s">
        <v>66</v>
      </c>
      <c r="D6" s="20">
        <v>44743</v>
      </c>
      <c r="E6" s="23">
        <v>48</v>
      </c>
      <c r="F6" s="19">
        <v>51</v>
      </c>
      <c r="G6" s="23"/>
      <c r="H6" s="22"/>
    </row>
    <row r="7" spans="1:8" ht="15.75" customHeight="1" x14ac:dyDescent="0.2">
      <c r="A7" s="17" t="str">
        <v>Community X</v>
      </c>
      <c r="B7" s="17" t="s">
        <v>66</v>
      </c>
      <c r="C7" s="17" t="s">
        <v>66</v>
      </c>
      <c r="D7" s="18"/>
      <c r="E7" s="18"/>
      <c r="F7" s="19"/>
      <c r="G7" s="23"/>
      <c r="H7" s="22"/>
    </row>
    <row r="8" spans="1:8" ht="15.75" customHeight="1" x14ac:dyDescent="0.2"/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0A51"/>
    <outlinePr summaryBelow="0" summaryRight="0"/>
  </sheetPr>
  <dimension ref="A1:Z100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" customHeight="1" x14ac:dyDescent="0.2"/>
  <cols>
    <col min="1" max="14" width="15.7109375" customWidth="1"/>
  </cols>
  <sheetData>
    <row r="1" spans="1:26" ht="51.75" customHeight="1" x14ac:dyDescent="0.2">
      <c r="A1" s="24" t="s">
        <v>23</v>
      </c>
      <c r="B1" s="24" t="s">
        <v>26</v>
      </c>
      <c r="C1" s="25" t="s">
        <v>45</v>
      </c>
      <c r="D1" s="25" t="s">
        <v>48</v>
      </c>
      <c r="E1" s="25" t="s">
        <v>49</v>
      </c>
      <c r="F1" s="24" t="s">
        <v>50</v>
      </c>
      <c r="G1" s="25" t="s">
        <v>51</v>
      </c>
      <c r="H1" s="24" t="s">
        <v>52</v>
      </c>
      <c r="I1" s="25" t="s">
        <v>53</v>
      </c>
      <c r="J1" s="25" t="s">
        <v>54</v>
      </c>
      <c r="K1" s="25" t="s">
        <v>55</v>
      </c>
      <c r="L1" s="25" t="s">
        <v>56</v>
      </c>
      <c r="M1" s="26" t="s">
        <v>57</v>
      </c>
      <c r="N1" s="26" t="s">
        <v>60</v>
      </c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 x14ac:dyDescent="0.2">
      <c r="A2" s="28" t="s">
        <v>63</v>
      </c>
      <c r="B2" s="28" t="s">
        <v>64</v>
      </c>
      <c r="C2" s="29">
        <v>44562</v>
      </c>
      <c r="D2" s="30">
        <v>295</v>
      </c>
      <c r="E2" s="30">
        <v>430</v>
      </c>
      <c r="F2" s="30">
        <v>22</v>
      </c>
      <c r="G2" s="30">
        <v>4</v>
      </c>
      <c r="H2" s="30"/>
      <c r="I2" s="30">
        <v>13</v>
      </c>
      <c r="J2" s="30">
        <v>3</v>
      </c>
      <c r="K2" s="30">
        <v>2</v>
      </c>
      <c r="L2" s="28"/>
      <c r="M2" s="31" t="str">
        <f t="array" ref="M2:M1001">IFERROR(IF(
($A$1:$A$1000&amp;$B$1:$B$1000 = $A$2:$A$1001&amp;$B$2:$B$1001) * (DATEDIF($C$1:$C$1000, $C$2:$C$1001, "M") = 1),
ABS($D$2:$D$1001 - ($D$1:$D$1000 - $F$2:$F$1001 - $G$2:$G$1001 - $H$2:$H$1001 + $I$2:$I$1001 + $J$2:$J$1001 + $K$2:$K$1001)) / $D$2:$D$1001, ""),"")</f>
        <v/>
      </c>
      <c r="N2" s="31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 x14ac:dyDescent="0.2">
      <c r="A3" s="28" t="s">
        <v>63</v>
      </c>
      <c r="B3" s="28" t="s">
        <v>64</v>
      </c>
      <c r="C3" s="29">
        <v>44593</v>
      </c>
      <c r="D3" s="30">
        <v>292</v>
      </c>
      <c r="E3" s="30">
        <v>435</v>
      </c>
      <c r="F3" s="30">
        <v>18</v>
      </c>
      <c r="G3" s="30">
        <v>6</v>
      </c>
      <c r="H3" s="30"/>
      <c r="I3" s="30">
        <v>10</v>
      </c>
      <c r="J3" s="30">
        <v>9</v>
      </c>
      <c r="K3" s="30">
        <v>1</v>
      </c>
      <c r="L3" s="28"/>
      <c r="M3" s="31">
        <v>3.4246575342465752E-3</v>
      </c>
      <c r="N3" s="3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 customHeight="1" x14ac:dyDescent="0.2">
      <c r="A4" s="28" t="s">
        <v>63</v>
      </c>
      <c r="B4" s="28" t="s">
        <v>64</v>
      </c>
      <c r="C4" s="29">
        <v>44621</v>
      </c>
      <c r="D4" s="30">
        <v>280</v>
      </c>
      <c r="E4" s="30">
        <v>467</v>
      </c>
      <c r="F4" s="30">
        <v>17</v>
      </c>
      <c r="G4" s="30">
        <v>2</v>
      </c>
      <c r="H4" s="30">
        <v>5</v>
      </c>
      <c r="I4" s="30">
        <v>14</v>
      </c>
      <c r="J4" s="30">
        <v>7</v>
      </c>
      <c r="K4" s="30">
        <v>2</v>
      </c>
      <c r="L4" s="28"/>
      <c r="M4" s="31">
        <v>3.9285714285714285E-2</v>
      </c>
      <c r="N4" s="31" t="str">
        <f t="array" ref="N4:N1003">IFERROR(IF(
($A$1:$A$1000&amp;$B$1:$B$1000 = $A$2:$A$1001&amp;$B$2:$B$1001) * (DATEDIF($C$1:$C$1000, $C$2:$C$1001, "M") = 1) *
($A$1:$A$1000&amp;$B$1:$B$1000 = $A$3:$A$1002&amp;$B$3:$B$1002) * (DATEDIF($C$1:$C$1000, $C$3:$C$1002, "M") = 2) *
($A$1:$A$1000&amp;$B$1:$B$1000 = $A$4:$A$1003&amp;$B$4:$B$1003) * (DATEDIF($C$1:$C$1000, $C$4:$C$1003, "M") = 3),
ABS($D$4:$D$1003 - ($D$1:$D$1000
- $F$2:$F$1001 - $F$3:$F$1002 - $F$4:$F$1003
- $G$2:$G$1001 - $G$3:$G$1002 - $G$4:$G$1003
- $H$2:$H$1001 - $H$3:$H$1002 - $H$4:$H$1003
+ $I$2:$I$1001 + $I$3:$I$1002 + $I$4:$I$1003
+ $J$2:$J$1001 + $J$3:$J$1002 + $J$4:$J$1003
+ $K$2:$K$1001 + $K$3:$K$1002 + $K$4:$K$1003)) / $D$4:$D$1003, ""),"")</f>
        <v/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 customHeight="1" x14ac:dyDescent="0.2">
      <c r="A5" s="28" t="s">
        <v>63</v>
      </c>
      <c r="B5" s="28" t="s">
        <v>64</v>
      </c>
      <c r="C5" s="29">
        <v>44652</v>
      </c>
      <c r="D5" s="30">
        <v>266</v>
      </c>
      <c r="E5" s="30">
        <v>484</v>
      </c>
      <c r="F5" s="30">
        <v>20</v>
      </c>
      <c r="G5" s="30">
        <v>4</v>
      </c>
      <c r="H5" s="28">
        <v>3</v>
      </c>
      <c r="I5" s="30">
        <v>16</v>
      </c>
      <c r="J5" s="30">
        <v>8</v>
      </c>
      <c r="K5" s="30">
        <v>1</v>
      </c>
      <c r="L5" s="28"/>
      <c r="M5" s="31">
        <v>4.5112781954887216E-2</v>
      </c>
      <c r="N5" s="31">
        <v>8.2706766917293228E-2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 x14ac:dyDescent="0.2">
      <c r="A6" s="28" t="s">
        <v>63</v>
      </c>
      <c r="B6" s="28" t="s">
        <v>64</v>
      </c>
      <c r="C6" s="29">
        <v>44682</v>
      </c>
      <c r="D6" s="30">
        <v>266</v>
      </c>
      <c r="E6" s="30">
        <v>432</v>
      </c>
      <c r="F6" s="30">
        <v>19</v>
      </c>
      <c r="G6" s="30">
        <v>9</v>
      </c>
      <c r="H6" s="30">
        <v>1</v>
      </c>
      <c r="I6" s="30">
        <v>50</v>
      </c>
      <c r="J6" s="30">
        <v>9</v>
      </c>
      <c r="K6" s="30">
        <v>0</v>
      </c>
      <c r="L6" s="28"/>
      <c r="M6" s="31">
        <v>0.11278195488721804</v>
      </c>
      <c r="N6" s="31">
        <v>0.19924812030075187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 x14ac:dyDescent="0.2">
      <c r="A7" s="28" t="s">
        <v>63</v>
      </c>
      <c r="B7" s="28" t="s">
        <v>64</v>
      </c>
      <c r="C7" s="29">
        <v>44713</v>
      </c>
      <c r="D7" s="30">
        <v>272</v>
      </c>
      <c r="E7" s="30">
        <v>350</v>
      </c>
      <c r="F7" s="30">
        <v>20</v>
      </c>
      <c r="G7" s="30">
        <v>5</v>
      </c>
      <c r="H7" s="30"/>
      <c r="I7" s="30">
        <v>45</v>
      </c>
      <c r="J7" s="30">
        <v>7</v>
      </c>
      <c r="K7" s="30">
        <v>1</v>
      </c>
      <c r="L7" s="28"/>
      <c r="M7" s="31">
        <v>8.0882352941176475E-2</v>
      </c>
      <c r="N7" s="31">
        <v>0.23529411764705882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 x14ac:dyDescent="0.2">
      <c r="A8" s="28" t="s">
        <v>63</v>
      </c>
      <c r="B8" s="28" t="s">
        <v>64</v>
      </c>
      <c r="C8" s="29">
        <v>44743</v>
      </c>
      <c r="D8" s="30">
        <v>275</v>
      </c>
      <c r="E8" s="30">
        <v>452</v>
      </c>
      <c r="F8" s="30">
        <v>9</v>
      </c>
      <c r="G8" s="30">
        <v>11</v>
      </c>
      <c r="H8" s="30">
        <v>0</v>
      </c>
      <c r="I8" s="30">
        <v>34</v>
      </c>
      <c r="J8" s="30">
        <v>1</v>
      </c>
      <c r="K8" s="30">
        <v>1</v>
      </c>
      <c r="L8" s="28"/>
      <c r="M8" s="31">
        <v>4.7272727272727272E-2</v>
      </c>
      <c r="N8" s="31">
        <v>0.23636363636363636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 x14ac:dyDescent="0.2">
      <c r="A9" s="28" t="s">
        <v>63</v>
      </c>
      <c r="B9" s="28" t="s">
        <v>64</v>
      </c>
      <c r="C9" s="29">
        <v>44774</v>
      </c>
      <c r="D9" s="30">
        <v>266</v>
      </c>
      <c r="E9" s="30">
        <v>436</v>
      </c>
      <c r="F9" s="30">
        <v>8</v>
      </c>
      <c r="G9" s="30">
        <v>5</v>
      </c>
      <c r="H9" s="30">
        <v>2</v>
      </c>
      <c r="I9" s="30">
        <v>36</v>
      </c>
      <c r="J9" s="30">
        <v>0</v>
      </c>
      <c r="K9" s="30">
        <v>0</v>
      </c>
      <c r="L9" s="28"/>
      <c r="M9" s="31">
        <v>0.11278195488721804</v>
      </c>
      <c r="N9" s="31">
        <v>0.24436090225563908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 x14ac:dyDescent="0.2">
      <c r="A10" s="28" t="s">
        <v>63</v>
      </c>
      <c r="B10" s="28" t="s">
        <v>64</v>
      </c>
      <c r="C10" s="29">
        <v>44805</v>
      </c>
      <c r="D10" s="30">
        <v>270</v>
      </c>
      <c r="E10" s="30">
        <v>445</v>
      </c>
      <c r="F10" s="30">
        <v>10</v>
      </c>
      <c r="G10" s="30">
        <v>10</v>
      </c>
      <c r="H10" s="28">
        <v>4</v>
      </c>
      <c r="I10" s="30">
        <v>45</v>
      </c>
      <c r="J10" s="30">
        <v>1</v>
      </c>
      <c r="K10" s="30">
        <v>0</v>
      </c>
      <c r="L10" s="28"/>
      <c r="M10" s="31">
        <v>6.6666666666666666E-2</v>
      </c>
      <c r="N10" s="31">
        <v>0.22592592592592592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 x14ac:dyDescent="0.2">
      <c r="A11" s="28" t="s">
        <v>63</v>
      </c>
      <c r="B11" s="28" t="s">
        <v>64</v>
      </c>
      <c r="C11" s="29">
        <v>44835</v>
      </c>
      <c r="D11" s="30">
        <v>265</v>
      </c>
      <c r="E11" s="30">
        <v>418</v>
      </c>
      <c r="F11" s="30">
        <v>12</v>
      </c>
      <c r="G11" s="30">
        <v>16</v>
      </c>
      <c r="H11" s="30">
        <v>1</v>
      </c>
      <c r="I11" s="30">
        <v>20</v>
      </c>
      <c r="J11" s="30">
        <v>0</v>
      </c>
      <c r="K11" s="30">
        <v>0</v>
      </c>
      <c r="L11" s="28"/>
      <c r="M11" s="31">
        <v>1.509433962264151E-2</v>
      </c>
      <c r="N11" s="31">
        <v>0.16603773584905659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customHeight="1" x14ac:dyDescent="0.2">
      <c r="A12" s="28" t="s">
        <v>63</v>
      </c>
      <c r="B12" s="28" t="s">
        <v>64</v>
      </c>
      <c r="C12" s="29">
        <v>44866</v>
      </c>
      <c r="D12" s="30">
        <v>255</v>
      </c>
      <c r="E12" s="30">
        <v>430</v>
      </c>
      <c r="F12" s="30">
        <v>9</v>
      </c>
      <c r="G12" s="30">
        <v>11</v>
      </c>
      <c r="H12" s="30">
        <v>0</v>
      </c>
      <c r="I12" s="30">
        <v>34</v>
      </c>
      <c r="J12" s="30">
        <v>1</v>
      </c>
      <c r="K12" s="30">
        <v>1</v>
      </c>
      <c r="L12" s="28"/>
      <c r="M12" s="31">
        <v>0.10196078431372549</v>
      </c>
      <c r="N12" s="31">
        <v>0.15686274509803921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2">
      <c r="A13" s="28" t="s">
        <v>63</v>
      </c>
      <c r="B13" s="28" t="s">
        <v>64</v>
      </c>
      <c r="C13" s="29">
        <v>44896</v>
      </c>
      <c r="D13" s="30">
        <v>267</v>
      </c>
      <c r="E13" s="30">
        <v>427</v>
      </c>
      <c r="F13" s="30">
        <v>11</v>
      </c>
      <c r="G13" s="30">
        <v>3</v>
      </c>
      <c r="H13" s="30">
        <v>0</v>
      </c>
      <c r="I13" s="30">
        <v>33</v>
      </c>
      <c r="J13" s="30">
        <v>0</v>
      </c>
      <c r="K13" s="30">
        <v>1</v>
      </c>
      <c r="L13" s="28"/>
      <c r="M13" s="31">
        <v>2.9962546816479401E-2</v>
      </c>
      <c r="N13" s="31">
        <v>0.11235955056179775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 customHeight="1" x14ac:dyDescent="0.2">
      <c r="A14" s="28" t="s">
        <v>63</v>
      </c>
      <c r="B14" s="28" t="s">
        <v>65</v>
      </c>
      <c r="C14" s="29">
        <v>44348</v>
      </c>
      <c r="D14" s="30">
        <v>294</v>
      </c>
      <c r="E14" s="30">
        <v>553</v>
      </c>
      <c r="F14" s="30">
        <v>18</v>
      </c>
      <c r="G14" s="30">
        <v>13</v>
      </c>
      <c r="H14" s="30">
        <v>7</v>
      </c>
      <c r="I14" s="30">
        <v>9</v>
      </c>
      <c r="J14" s="30">
        <v>32</v>
      </c>
      <c r="K14" s="30">
        <v>7</v>
      </c>
      <c r="L14" s="28"/>
      <c r="M14" s="31" t="str">
        <v/>
      </c>
      <c r="N14" s="31" t="str">
        <v/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 x14ac:dyDescent="0.2">
      <c r="A15" s="28" t="s">
        <v>63</v>
      </c>
      <c r="B15" s="28" t="s">
        <v>65</v>
      </c>
      <c r="C15" s="29">
        <v>44378</v>
      </c>
      <c r="D15" s="30">
        <v>287</v>
      </c>
      <c r="E15" s="30">
        <v>530</v>
      </c>
      <c r="F15" s="30">
        <v>22</v>
      </c>
      <c r="G15" s="30">
        <v>3</v>
      </c>
      <c r="H15" s="30">
        <v>6</v>
      </c>
      <c r="I15" s="30">
        <v>11</v>
      </c>
      <c r="J15" s="30">
        <v>10</v>
      </c>
      <c r="K15" s="30">
        <v>34</v>
      </c>
      <c r="L15" s="28"/>
      <c r="M15" s="31">
        <v>0.10801393728222997</v>
      </c>
      <c r="N15" s="31" t="str"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 customHeight="1" x14ac:dyDescent="0.2">
      <c r="A16" s="28" t="s">
        <v>63</v>
      </c>
      <c r="B16" s="28" t="s">
        <v>65</v>
      </c>
      <c r="C16" s="29">
        <v>44409</v>
      </c>
      <c r="D16" s="30">
        <v>292</v>
      </c>
      <c r="E16" s="30">
        <v>502</v>
      </c>
      <c r="F16" s="30">
        <v>20</v>
      </c>
      <c r="G16" s="30">
        <v>9</v>
      </c>
      <c r="H16" s="30">
        <v>5</v>
      </c>
      <c r="I16" s="30">
        <v>9</v>
      </c>
      <c r="J16" s="30">
        <v>4</v>
      </c>
      <c r="K16" s="30">
        <v>40</v>
      </c>
      <c r="L16" s="28"/>
      <c r="M16" s="31">
        <v>4.7945205479452052E-2</v>
      </c>
      <c r="N16" s="31" t="str"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.75" customHeight="1" x14ac:dyDescent="0.2">
      <c r="A17" s="28" t="s">
        <v>63</v>
      </c>
      <c r="B17" s="28" t="s">
        <v>65</v>
      </c>
      <c r="C17" s="29">
        <v>44440</v>
      </c>
      <c r="D17" s="30">
        <v>290</v>
      </c>
      <c r="E17" s="30">
        <v>467</v>
      </c>
      <c r="F17" s="30">
        <v>16</v>
      </c>
      <c r="G17" s="30">
        <v>31</v>
      </c>
      <c r="H17" s="30"/>
      <c r="I17" s="30">
        <v>13</v>
      </c>
      <c r="J17" s="30">
        <v>7</v>
      </c>
      <c r="K17" s="30">
        <v>3</v>
      </c>
      <c r="L17" s="28"/>
      <c r="M17" s="31">
        <v>7.586206896551724E-2</v>
      </c>
      <c r="N17" s="31">
        <v>7.9310344827586213E-2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customHeight="1" x14ac:dyDescent="0.2">
      <c r="A18" s="28" t="s">
        <v>63</v>
      </c>
      <c r="B18" s="28" t="s">
        <v>65</v>
      </c>
      <c r="C18" s="29">
        <v>44470</v>
      </c>
      <c r="D18" s="30">
        <v>284</v>
      </c>
      <c r="E18" s="30">
        <v>437</v>
      </c>
      <c r="F18" s="30">
        <v>18</v>
      </c>
      <c r="G18" s="30">
        <v>16</v>
      </c>
      <c r="H18" s="30">
        <v>2</v>
      </c>
      <c r="I18" s="30">
        <v>15</v>
      </c>
      <c r="J18" s="30">
        <v>0</v>
      </c>
      <c r="K18" s="30">
        <v>2</v>
      </c>
      <c r="L18" s="28"/>
      <c r="M18" s="31">
        <v>4.5774647887323945E-2</v>
      </c>
      <c r="N18" s="31">
        <v>7.3943661971830985E-2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 x14ac:dyDescent="0.2">
      <c r="A19" s="28" t="s">
        <v>63</v>
      </c>
      <c r="B19" s="28" t="s">
        <v>65</v>
      </c>
      <c r="C19" s="29">
        <v>44501</v>
      </c>
      <c r="D19" s="30">
        <v>304</v>
      </c>
      <c r="E19" s="30">
        <v>443</v>
      </c>
      <c r="F19" s="30">
        <v>16</v>
      </c>
      <c r="G19" s="30">
        <v>7</v>
      </c>
      <c r="H19" s="30">
        <v>0</v>
      </c>
      <c r="I19" s="30">
        <v>19</v>
      </c>
      <c r="J19" s="30">
        <v>6</v>
      </c>
      <c r="K19" s="30">
        <v>6</v>
      </c>
      <c r="L19" s="28"/>
      <c r="M19" s="31">
        <v>3.9473684210526314E-2</v>
      </c>
      <c r="N19" s="31">
        <v>0.15460526315789475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 x14ac:dyDescent="0.2">
      <c r="A20" s="28" t="s">
        <v>63</v>
      </c>
      <c r="B20" s="28" t="s">
        <v>65</v>
      </c>
      <c r="C20" s="29">
        <v>44531</v>
      </c>
      <c r="D20" s="30">
        <v>295</v>
      </c>
      <c r="E20" s="30">
        <v>430</v>
      </c>
      <c r="F20" s="30">
        <v>12</v>
      </c>
      <c r="G20" s="30">
        <v>2</v>
      </c>
      <c r="H20" s="30">
        <v>2</v>
      </c>
      <c r="I20" s="30">
        <v>18</v>
      </c>
      <c r="J20" s="30">
        <v>8</v>
      </c>
      <c r="K20" s="30">
        <v>4</v>
      </c>
      <c r="L20" s="28"/>
      <c r="M20" s="31">
        <v>7.796610169491526E-2</v>
      </c>
      <c r="N20" s="31">
        <v>6.7796610169491523E-3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2">
      <c r="A21" s="28" t="s">
        <v>63</v>
      </c>
      <c r="B21" s="28" t="s">
        <v>65</v>
      </c>
      <c r="C21" s="29">
        <v>44562</v>
      </c>
      <c r="D21" s="30">
        <v>290</v>
      </c>
      <c r="E21" s="30">
        <v>454</v>
      </c>
      <c r="F21" s="30">
        <v>9</v>
      </c>
      <c r="G21" s="30">
        <v>4</v>
      </c>
      <c r="H21" s="30">
        <v>5</v>
      </c>
      <c r="I21" s="30">
        <v>13</v>
      </c>
      <c r="J21" s="30">
        <v>6</v>
      </c>
      <c r="K21" s="30">
        <v>2</v>
      </c>
      <c r="L21" s="28"/>
      <c r="M21" s="31">
        <v>2.7586206896551724E-2</v>
      </c>
      <c r="N21" s="31">
        <v>6.5517241379310351E-2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2">
      <c r="A22" s="28" t="s">
        <v>63</v>
      </c>
      <c r="B22" s="28" t="s">
        <v>65</v>
      </c>
      <c r="C22" s="29">
        <v>44593</v>
      </c>
      <c r="D22" s="30">
        <v>295</v>
      </c>
      <c r="E22" s="30">
        <v>491</v>
      </c>
      <c r="F22" s="30">
        <v>6</v>
      </c>
      <c r="G22" s="30">
        <v>10</v>
      </c>
      <c r="H22" s="30">
        <v>5</v>
      </c>
      <c r="I22" s="30">
        <v>15</v>
      </c>
      <c r="J22" s="30">
        <v>10</v>
      </c>
      <c r="K22" s="30">
        <v>4</v>
      </c>
      <c r="L22" s="28"/>
      <c r="M22" s="31">
        <v>1.0169491525423728E-2</v>
      </c>
      <c r="N22" s="31">
        <v>0.11525423728813559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 x14ac:dyDescent="0.2">
      <c r="A23" s="28" t="s">
        <v>63</v>
      </c>
      <c r="B23" s="28" t="s">
        <v>65</v>
      </c>
      <c r="C23" s="29">
        <v>44621</v>
      </c>
      <c r="D23" s="30">
        <v>250</v>
      </c>
      <c r="E23" s="30">
        <v>460</v>
      </c>
      <c r="F23" s="30">
        <v>18</v>
      </c>
      <c r="G23" s="30">
        <v>40</v>
      </c>
      <c r="H23" s="30">
        <v>0</v>
      </c>
      <c r="I23" s="30">
        <v>13</v>
      </c>
      <c r="J23" s="30">
        <v>3</v>
      </c>
      <c r="K23" s="30">
        <v>1</v>
      </c>
      <c r="L23" s="28"/>
      <c r="M23" s="31">
        <v>1.6E-2</v>
      </c>
      <c r="N23" s="31">
        <v>0.06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 x14ac:dyDescent="0.2">
      <c r="A24" s="28" t="s">
        <v>63</v>
      </c>
      <c r="B24" s="28" t="s">
        <v>65</v>
      </c>
      <c r="C24" s="29">
        <v>44652</v>
      </c>
      <c r="D24" s="30">
        <v>230</v>
      </c>
      <c r="E24" s="30">
        <v>416</v>
      </c>
      <c r="F24" s="30">
        <v>20</v>
      </c>
      <c r="G24" s="30">
        <v>23</v>
      </c>
      <c r="H24" s="30">
        <v>0</v>
      </c>
      <c r="I24" s="30">
        <v>26</v>
      </c>
      <c r="J24" s="30">
        <v>1</v>
      </c>
      <c r="K24" s="30">
        <v>1</v>
      </c>
      <c r="L24" s="28"/>
      <c r="M24" s="31">
        <v>2.1739130434782608E-2</v>
      </c>
      <c r="N24" s="31">
        <v>5.2173913043478258E-2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 x14ac:dyDescent="0.2">
      <c r="A25" s="28" t="s">
        <v>63</v>
      </c>
      <c r="B25" s="28" t="s">
        <v>65</v>
      </c>
      <c r="C25" s="29">
        <v>44682</v>
      </c>
      <c r="D25" s="30">
        <v>292</v>
      </c>
      <c r="E25" s="30">
        <v>454</v>
      </c>
      <c r="F25" s="30">
        <v>18</v>
      </c>
      <c r="G25" s="30">
        <v>28</v>
      </c>
      <c r="H25" s="30">
        <v>5</v>
      </c>
      <c r="I25" s="30">
        <v>11</v>
      </c>
      <c r="J25" s="30">
        <v>1</v>
      </c>
      <c r="K25" s="30">
        <v>1</v>
      </c>
      <c r="L25" s="28"/>
      <c r="M25" s="31">
        <v>0.34246575342465752</v>
      </c>
      <c r="N25" s="31">
        <v>0.31164383561643838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 x14ac:dyDescent="0.2">
      <c r="A26" s="28" t="s">
        <v>63</v>
      </c>
      <c r="B26" s="28" t="s">
        <v>65</v>
      </c>
      <c r="C26" s="29">
        <v>44713</v>
      </c>
      <c r="D26" s="30">
        <v>190</v>
      </c>
      <c r="E26" s="30">
        <v>370</v>
      </c>
      <c r="F26" s="30">
        <v>28</v>
      </c>
      <c r="G26" s="30">
        <v>0</v>
      </c>
      <c r="H26" s="30">
        <v>5</v>
      </c>
      <c r="I26" s="30">
        <v>17</v>
      </c>
      <c r="J26" s="30">
        <v>0</v>
      </c>
      <c r="K26" s="30">
        <v>1</v>
      </c>
      <c r="L26" s="28"/>
      <c r="M26" s="31">
        <v>0.45789473684210524</v>
      </c>
      <c r="N26" s="31">
        <v>4.2105263157894736E-2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 x14ac:dyDescent="0.2">
      <c r="A27" s="28" t="s">
        <v>63</v>
      </c>
      <c r="B27" s="28" t="s">
        <v>65</v>
      </c>
      <c r="C27" s="29">
        <v>44743</v>
      </c>
      <c r="D27" s="30">
        <v>180</v>
      </c>
      <c r="E27" s="30">
        <v>360</v>
      </c>
      <c r="F27" s="30">
        <v>30</v>
      </c>
      <c r="G27" s="30">
        <v>2</v>
      </c>
      <c r="H27" s="30">
        <v>1</v>
      </c>
      <c r="I27" s="30">
        <v>11</v>
      </c>
      <c r="J27" s="30">
        <v>0</v>
      </c>
      <c r="K27" s="30">
        <v>3</v>
      </c>
      <c r="L27" s="28"/>
      <c r="M27" s="31">
        <v>0.05</v>
      </c>
      <c r="N27" s="31">
        <v>0.12222222222222222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 x14ac:dyDescent="0.2">
      <c r="A28" s="28" t="s">
        <v>63</v>
      </c>
      <c r="B28" s="28" t="s">
        <v>65</v>
      </c>
      <c r="C28" s="29">
        <v>44774</v>
      </c>
      <c r="D28" s="30">
        <v>185</v>
      </c>
      <c r="E28" s="30">
        <v>388</v>
      </c>
      <c r="F28" s="30">
        <v>20</v>
      </c>
      <c r="G28" s="30">
        <v>5</v>
      </c>
      <c r="H28" s="30">
        <v>17</v>
      </c>
      <c r="I28" s="30">
        <v>24</v>
      </c>
      <c r="J28" s="30">
        <v>11</v>
      </c>
      <c r="K28" s="30">
        <v>5</v>
      </c>
      <c r="L28" s="28"/>
      <c r="M28" s="31">
        <v>3.783783783783784E-2</v>
      </c>
      <c r="N28" s="31">
        <v>0.38378378378378381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 x14ac:dyDescent="0.2">
      <c r="A29" s="28" t="s">
        <v>63</v>
      </c>
      <c r="B29" s="28" t="s">
        <v>65</v>
      </c>
      <c r="C29" s="29">
        <v>44805</v>
      </c>
      <c r="D29" s="30">
        <v>266</v>
      </c>
      <c r="E29" s="30">
        <v>436</v>
      </c>
      <c r="F29" s="30">
        <v>8</v>
      </c>
      <c r="G29" s="30">
        <v>5</v>
      </c>
      <c r="H29" s="30">
        <v>2</v>
      </c>
      <c r="I29" s="30">
        <v>36</v>
      </c>
      <c r="J29" s="30">
        <v>0</v>
      </c>
      <c r="K29" s="30">
        <v>0</v>
      </c>
      <c r="L29" s="28"/>
      <c r="M29" s="31">
        <v>0.22556390977443608</v>
      </c>
      <c r="N29" s="31">
        <v>0.2857142857142857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 x14ac:dyDescent="0.2">
      <c r="A30" s="28" t="s">
        <v>63</v>
      </c>
      <c r="B30" s="28" t="s">
        <v>65</v>
      </c>
      <c r="C30" s="29">
        <v>44835</v>
      </c>
      <c r="D30" s="30">
        <v>270</v>
      </c>
      <c r="E30" s="30">
        <v>445</v>
      </c>
      <c r="F30" s="30">
        <v>10</v>
      </c>
      <c r="G30" s="30">
        <v>10</v>
      </c>
      <c r="H30" s="30">
        <v>4</v>
      </c>
      <c r="I30" s="30">
        <v>45</v>
      </c>
      <c r="J30" s="30">
        <v>1</v>
      </c>
      <c r="K30" s="30">
        <v>0</v>
      </c>
      <c r="L30" s="28"/>
      <c r="M30" s="31">
        <v>6.6666666666666666E-2</v>
      </c>
      <c r="N30" s="31">
        <v>0.18148148148148149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 x14ac:dyDescent="0.2">
      <c r="A31" s="28" t="s">
        <v>63</v>
      </c>
      <c r="B31" s="28" t="s">
        <v>65</v>
      </c>
      <c r="C31" s="29">
        <v>44866</v>
      </c>
      <c r="D31" s="30">
        <v>265</v>
      </c>
      <c r="E31" s="30">
        <v>418</v>
      </c>
      <c r="F31" s="30">
        <v>12</v>
      </c>
      <c r="G31" s="30">
        <v>16</v>
      </c>
      <c r="H31" s="30">
        <v>1</v>
      </c>
      <c r="I31" s="30">
        <v>20</v>
      </c>
      <c r="J31" s="30">
        <v>0</v>
      </c>
      <c r="K31" s="30">
        <v>0</v>
      </c>
      <c r="L31" s="28"/>
      <c r="M31" s="31">
        <v>1.509433962264151E-2</v>
      </c>
      <c r="N31" s="31">
        <v>0.17358490566037735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 x14ac:dyDescent="0.2">
      <c r="A32" s="28" t="s">
        <v>63</v>
      </c>
      <c r="B32" s="28" t="s">
        <v>65</v>
      </c>
      <c r="C32" s="29">
        <v>44896</v>
      </c>
      <c r="D32" s="30">
        <v>255</v>
      </c>
      <c r="E32" s="30">
        <v>430</v>
      </c>
      <c r="F32" s="30">
        <v>9</v>
      </c>
      <c r="G32" s="30">
        <v>11</v>
      </c>
      <c r="H32" s="30">
        <v>0</v>
      </c>
      <c r="I32" s="30">
        <v>34</v>
      </c>
      <c r="J32" s="30">
        <v>1</v>
      </c>
      <c r="K32" s="30">
        <v>1</v>
      </c>
      <c r="L32" s="28"/>
      <c r="M32" s="31">
        <v>0.10196078431372549</v>
      </c>
      <c r="N32" s="31">
        <v>0.15686274509803921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 x14ac:dyDescent="0.2">
      <c r="A33" s="28" t="s">
        <v>63</v>
      </c>
      <c r="B33" s="28" t="s">
        <v>65</v>
      </c>
      <c r="C33" s="29">
        <v>44927</v>
      </c>
      <c r="D33" s="30">
        <v>267</v>
      </c>
      <c r="E33" s="30">
        <v>427</v>
      </c>
      <c r="F33" s="30">
        <v>11</v>
      </c>
      <c r="G33" s="30">
        <v>3</v>
      </c>
      <c r="H33" s="30">
        <v>0</v>
      </c>
      <c r="I33" s="30">
        <v>33</v>
      </c>
      <c r="J33" s="30">
        <v>0</v>
      </c>
      <c r="K33" s="30">
        <v>1</v>
      </c>
      <c r="L33" s="28"/>
      <c r="M33" s="31">
        <v>2.9962546816479401E-2</v>
      </c>
      <c r="N33" s="31">
        <v>0.11235955056179775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 x14ac:dyDescent="0.2">
      <c r="A34" s="28" t="s">
        <v>63</v>
      </c>
      <c r="B34" s="28" t="s">
        <v>65</v>
      </c>
      <c r="C34" s="29">
        <v>44958</v>
      </c>
      <c r="D34" s="30">
        <v>263</v>
      </c>
      <c r="E34" s="30">
        <v>451</v>
      </c>
      <c r="F34" s="30">
        <v>13</v>
      </c>
      <c r="G34" s="30">
        <v>9</v>
      </c>
      <c r="H34" s="30">
        <v>1</v>
      </c>
      <c r="I34" s="30">
        <v>43</v>
      </c>
      <c r="J34" s="30">
        <v>0</v>
      </c>
      <c r="K34" s="30">
        <v>5</v>
      </c>
      <c r="L34" s="28"/>
      <c r="M34" s="31">
        <v>0.11026615969581749</v>
      </c>
      <c r="N34" s="31">
        <v>0.23954372623574144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">
      <c r="A35" s="28" t="s">
        <v>63</v>
      </c>
      <c r="B35" s="28" t="s">
        <v>65</v>
      </c>
      <c r="C35" s="29">
        <v>44986</v>
      </c>
      <c r="D35" s="30">
        <v>254</v>
      </c>
      <c r="E35" s="30">
        <v>416</v>
      </c>
      <c r="F35" s="30">
        <v>10</v>
      </c>
      <c r="G35" s="30">
        <v>1</v>
      </c>
      <c r="H35" s="30">
        <v>1</v>
      </c>
      <c r="I35" s="30">
        <v>26</v>
      </c>
      <c r="J35" s="30">
        <v>0</v>
      </c>
      <c r="K35" s="30">
        <v>3</v>
      </c>
      <c r="L35" s="28"/>
      <c r="M35" s="31">
        <v>0.10236220472440945</v>
      </c>
      <c r="N35" s="31">
        <v>0.24803149606299213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 x14ac:dyDescent="0.2">
      <c r="A36" s="28" t="s">
        <v>63</v>
      </c>
      <c r="B36" s="28" t="s">
        <v>65</v>
      </c>
      <c r="C36" s="29">
        <v>45017</v>
      </c>
      <c r="D36" s="30">
        <v>268</v>
      </c>
      <c r="E36" s="30">
        <v>433</v>
      </c>
      <c r="F36" s="30">
        <v>21</v>
      </c>
      <c r="G36" s="30">
        <v>18</v>
      </c>
      <c r="H36" s="30">
        <v>5</v>
      </c>
      <c r="I36" s="30">
        <v>24</v>
      </c>
      <c r="J36" s="30">
        <v>6</v>
      </c>
      <c r="K36" s="30">
        <v>2</v>
      </c>
      <c r="L36" s="28"/>
      <c r="M36" s="31">
        <v>9.7014925373134331E-2</v>
      </c>
      <c r="N36" s="31">
        <v>0.10820895522388059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 x14ac:dyDescent="0.2">
      <c r="A37" s="28" t="s">
        <v>63</v>
      </c>
      <c r="B37" s="28" t="s">
        <v>65</v>
      </c>
      <c r="C37" s="29">
        <v>45047</v>
      </c>
      <c r="D37" s="30">
        <v>282</v>
      </c>
      <c r="E37" s="30">
        <v>450</v>
      </c>
      <c r="F37" s="30">
        <v>32</v>
      </c>
      <c r="G37" s="30">
        <v>35</v>
      </c>
      <c r="H37" s="30">
        <v>9</v>
      </c>
      <c r="I37" s="30">
        <v>22</v>
      </c>
      <c r="J37" s="30">
        <v>12</v>
      </c>
      <c r="K37" s="30">
        <v>1</v>
      </c>
      <c r="L37" s="28"/>
      <c r="M37" s="31">
        <v>0.19503546099290781</v>
      </c>
      <c r="N37" s="31">
        <v>0.19503546099290781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 x14ac:dyDescent="0.2">
      <c r="A38" s="28" t="s">
        <v>67</v>
      </c>
      <c r="B38" s="28" t="s">
        <v>66</v>
      </c>
      <c r="C38" s="29">
        <v>44562</v>
      </c>
      <c r="D38" s="30">
        <v>287</v>
      </c>
      <c r="E38" s="30">
        <v>530</v>
      </c>
      <c r="F38" s="30">
        <v>22</v>
      </c>
      <c r="G38" s="30">
        <v>3</v>
      </c>
      <c r="H38" s="30">
        <v>6</v>
      </c>
      <c r="I38" s="30">
        <v>11</v>
      </c>
      <c r="J38" s="30">
        <v>10</v>
      </c>
      <c r="K38" s="30">
        <v>34</v>
      </c>
      <c r="L38" s="28"/>
      <c r="M38" s="31" t="str">
        <v/>
      </c>
      <c r="N38" s="31" t="str">
        <v/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 x14ac:dyDescent="0.2">
      <c r="A39" s="28" t="s">
        <v>67</v>
      </c>
      <c r="B39" s="28" t="s">
        <v>66</v>
      </c>
      <c r="C39" s="29">
        <v>44593</v>
      </c>
      <c r="D39" s="30">
        <v>292</v>
      </c>
      <c r="E39" s="30">
        <v>502</v>
      </c>
      <c r="F39" s="30">
        <v>20</v>
      </c>
      <c r="G39" s="30">
        <v>9</v>
      </c>
      <c r="H39" s="30">
        <v>5</v>
      </c>
      <c r="I39" s="30">
        <v>9</v>
      </c>
      <c r="J39" s="30">
        <v>4</v>
      </c>
      <c r="K39" s="30">
        <v>40</v>
      </c>
      <c r="L39" s="28"/>
      <c r="M39" s="31">
        <v>4.7945205479452052E-2</v>
      </c>
      <c r="N39" s="31" t="str">
        <v/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 x14ac:dyDescent="0.2">
      <c r="A40" s="28" t="s">
        <v>67</v>
      </c>
      <c r="B40" s="28" t="s">
        <v>66</v>
      </c>
      <c r="C40" s="29">
        <v>44621</v>
      </c>
      <c r="D40" s="30">
        <v>290</v>
      </c>
      <c r="E40" s="30">
        <v>467</v>
      </c>
      <c r="F40" s="30">
        <v>16</v>
      </c>
      <c r="G40" s="30">
        <v>31</v>
      </c>
      <c r="H40" s="30"/>
      <c r="I40" s="30">
        <v>13</v>
      </c>
      <c r="J40" s="30">
        <v>7</v>
      </c>
      <c r="K40" s="30">
        <v>3</v>
      </c>
      <c r="L40" s="28"/>
      <c r="M40" s="31">
        <v>7.586206896551724E-2</v>
      </c>
      <c r="N40" s="31" t="str">
        <v/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 x14ac:dyDescent="0.2">
      <c r="A41" s="28" t="s">
        <v>67</v>
      </c>
      <c r="B41" s="28" t="s">
        <v>66</v>
      </c>
      <c r="C41" s="29">
        <v>44652</v>
      </c>
      <c r="D41" s="30">
        <v>284</v>
      </c>
      <c r="E41" s="30">
        <v>437</v>
      </c>
      <c r="F41" s="30">
        <v>18</v>
      </c>
      <c r="G41" s="30">
        <v>16</v>
      </c>
      <c r="H41" s="28">
        <v>2</v>
      </c>
      <c r="I41" s="30">
        <v>15</v>
      </c>
      <c r="J41" s="30">
        <v>0</v>
      </c>
      <c r="K41" s="30">
        <v>2</v>
      </c>
      <c r="L41" s="28"/>
      <c r="M41" s="31">
        <v>4.5774647887323945E-2</v>
      </c>
      <c r="N41" s="31">
        <v>7.3943661971830985E-2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 x14ac:dyDescent="0.2">
      <c r="A42" s="28" t="s">
        <v>67</v>
      </c>
      <c r="B42" s="28" t="s">
        <v>66</v>
      </c>
      <c r="C42" s="29">
        <v>44682</v>
      </c>
      <c r="D42" s="30">
        <v>304</v>
      </c>
      <c r="E42" s="30">
        <v>443</v>
      </c>
      <c r="F42" s="30">
        <v>16</v>
      </c>
      <c r="G42" s="30">
        <v>7</v>
      </c>
      <c r="H42" s="28">
        <v>0</v>
      </c>
      <c r="I42" s="30">
        <v>19</v>
      </c>
      <c r="J42" s="30">
        <v>6</v>
      </c>
      <c r="K42" s="30">
        <v>6</v>
      </c>
      <c r="L42" s="28"/>
      <c r="M42" s="31">
        <v>3.9473684210526314E-2</v>
      </c>
      <c r="N42" s="31">
        <v>0.15460526315789475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 x14ac:dyDescent="0.2">
      <c r="A43" s="28" t="s">
        <v>67</v>
      </c>
      <c r="B43" s="28" t="s">
        <v>66</v>
      </c>
      <c r="C43" s="29">
        <v>44713</v>
      </c>
      <c r="D43" s="30">
        <v>295</v>
      </c>
      <c r="E43" s="30">
        <v>430</v>
      </c>
      <c r="F43" s="30">
        <v>12</v>
      </c>
      <c r="G43" s="30">
        <v>2</v>
      </c>
      <c r="H43" s="28">
        <v>2</v>
      </c>
      <c r="I43" s="30">
        <v>18</v>
      </c>
      <c r="J43" s="30">
        <v>8</v>
      </c>
      <c r="K43" s="30">
        <v>4</v>
      </c>
      <c r="L43" s="28"/>
      <c r="M43" s="31">
        <v>7.796610169491526E-2</v>
      </c>
      <c r="N43" s="31">
        <v>6.7796610169491523E-3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 x14ac:dyDescent="0.2">
      <c r="A44" s="28" t="s">
        <v>67</v>
      </c>
      <c r="B44" s="28" t="s">
        <v>66</v>
      </c>
      <c r="C44" s="29">
        <v>44743</v>
      </c>
      <c r="D44" s="30">
        <v>290</v>
      </c>
      <c r="E44" s="30">
        <v>454</v>
      </c>
      <c r="F44" s="30">
        <v>9</v>
      </c>
      <c r="G44" s="30">
        <v>4</v>
      </c>
      <c r="H44" s="30">
        <v>5</v>
      </c>
      <c r="I44" s="30">
        <v>13</v>
      </c>
      <c r="J44" s="30">
        <v>6</v>
      </c>
      <c r="K44" s="30">
        <v>2</v>
      </c>
      <c r="L44" s="28"/>
      <c r="M44" s="31">
        <v>2.7586206896551724E-2</v>
      </c>
      <c r="N44" s="31">
        <v>6.5517241379310351E-2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 x14ac:dyDescent="0.2">
      <c r="A45" s="28" t="s">
        <v>67</v>
      </c>
      <c r="B45" s="28" t="s">
        <v>66</v>
      </c>
      <c r="C45" s="29">
        <v>44774</v>
      </c>
      <c r="D45" s="30">
        <v>295</v>
      </c>
      <c r="E45" s="30">
        <v>491</v>
      </c>
      <c r="F45" s="30">
        <v>6</v>
      </c>
      <c r="G45" s="30">
        <v>10</v>
      </c>
      <c r="H45" s="30">
        <v>5</v>
      </c>
      <c r="I45" s="30">
        <v>15</v>
      </c>
      <c r="J45" s="30">
        <v>10</v>
      </c>
      <c r="K45" s="30">
        <v>4</v>
      </c>
      <c r="L45" s="28"/>
      <c r="M45" s="31">
        <v>1.0169491525423728E-2</v>
      </c>
      <c r="N45" s="31">
        <v>0.11525423728813559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 x14ac:dyDescent="0.2">
      <c r="A46" s="28" t="s">
        <v>67</v>
      </c>
      <c r="B46" s="28" t="s">
        <v>66</v>
      </c>
      <c r="C46" s="29">
        <v>44805</v>
      </c>
      <c r="D46" s="30">
        <v>250</v>
      </c>
      <c r="E46" s="30">
        <v>460</v>
      </c>
      <c r="F46" s="30">
        <v>18</v>
      </c>
      <c r="G46" s="30">
        <v>40</v>
      </c>
      <c r="H46" s="30">
        <v>0</v>
      </c>
      <c r="I46" s="30">
        <v>13</v>
      </c>
      <c r="J46" s="30">
        <v>3</v>
      </c>
      <c r="K46" s="30">
        <v>1</v>
      </c>
      <c r="L46" s="28"/>
      <c r="M46" s="31">
        <v>1.6E-2</v>
      </c>
      <c r="N46" s="31">
        <v>0.06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 x14ac:dyDescent="0.2">
      <c r="A47" s="28" t="s">
        <v>67</v>
      </c>
      <c r="B47" s="28" t="s">
        <v>66</v>
      </c>
      <c r="C47" s="29">
        <v>44835</v>
      </c>
      <c r="D47" s="30">
        <v>230</v>
      </c>
      <c r="E47" s="30">
        <v>416</v>
      </c>
      <c r="F47" s="30">
        <v>20</v>
      </c>
      <c r="G47" s="30">
        <v>23</v>
      </c>
      <c r="H47" s="28">
        <v>0</v>
      </c>
      <c r="I47" s="30">
        <v>26</v>
      </c>
      <c r="J47" s="30">
        <v>1</v>
      </c>
      <c r="K47" s="30">
        <v>1</v>
      </c>
      <c r="L47" s="28"/>
      <c r="M47" s="31">
        <v>2.1739130434782608E-2</v>
      </c>
      <c r="N47" s="31">
        <v>5.2173913043478258E-2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 x14ac:dyDescent="0.2">
      <c r="A48" s="28" t="s">
        <v>67</v>
      </c>
      <c r="B48" s="28" t="s">
        <v>66</v>
      </c>
      <c r="C48" s="29">
        <v>44866</v>
      </c>
      <c r="D48" s="30">
        <v>292</v>
      </c>
      <c r="E48" s="30">
        <v>454</v>
      </c>
      <c r="F48" s="30">
        <v>18</v>
      </c>
      <c r="G48" s="30">
        <v>28</v>
      </c>
      <c r="H48" s="30">
        <v>5</v>
      </c>
      <c r="I48" s="30">
        <v>11</v>
      </c>
      <c r="J48" s="30">
        <v>1</v>
      </c>
      <c r="K48" s="30">
        <v>1</v>
      </c>
      <c r="L48" s="28"/>
      <c r="M48" s="31">
        <v>0.34246575342465752</v>
      </c>
      <c r="N48" s="31">
        <v>0.31164383561643838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 x14ac:dyDescent="0.2">
      <c r="A49" s="28" t="s">
        <v>67</v>
      </c>
      <c r="B49" s="28" t="s">
        <v>66</v>
      </c>
      <c r="C49" s="29">
        <v>44896</v>
      </c>
      <c r="D49" s="30">
        <v>190</v>
      </c>
      <c r="E49" s="30">
        <v>370</v>
      </c>
      <c r="F49" s="30">
        <v>28</v>
      </c>
      <c r="G49" s="30">
        <v>0</v>
      </c>
      <c r="H49" s="30">
        <v>5</v>
      </c>
      <c r="I49" s="30">
        <v>17</v>
      </c>
      <c r="J49" s="30">
        <v>0</v>
      </c>
      <c r="K49" s="30">
        <v>1</v>
      </c>
      <c r="L49" s="28"/>
      <c r="M49" s="31">
        <v>0.45789473684210524</v>
      </c>
      <c r="N49" s="31">
        <v>4.2105263157894736E-2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 x14ac:dyDescent="0.2">
      <c r="A50" s="28" t="s">
        <v>67</v>
      </c>
      <c r="B50" s="28" t="s">
        <v>66</v>
      </c>
      <c r="C50" s="29">
        <v>44927</v>
      </c>
      <c r="D50" s="30">
        <v>180</v>
      </c>
      <c r="E50" s="30">
        <v>360</v>
      </c>
      <c r="F50" s="30">
        <v>30</v>
      </c>
      <c r="G50" s="30">
        <v>2</v>
      </c>
      <c r="H50" s="30">
        <v>1</v>
      </c>
      <c r="I50" s="30">
        <v>11</v>
      </c>
      <c r="J50" s="30">
        <v>0</v>
      </c>
      <c r="K50" s="30">
        <v>3</v>
      </c>
      <c r="L50" s="28"/>
      <c r="M50" s="31">
        <v>0.05</v>
      </c>
      <c r="N50" s="31">
        <v>0.12222222222222222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 x14ac:dyDescent="0.2">
      <c r="A51" s="28" t="s">
        <v>67</v>
      </c>
      <c r="B51" s="28" t="s">
        <v>66</v>
      </c>
      <c r="C51" s="29">
        <v>44958</v>
      </c>
      <c r="D51" s="30">
        <v>185</v>
      </c>
      <c r="E51" s="30">
        <v>388</v>
      </c>
      <c r="F51" s="30">
        <v>20</v>
      </c>
      <c r="G51" s="30">
        <v>5</v>
      </c>
      <c r="H51" s="30">
        <v>17</v>
      </c>
      <c r="I51" s="30">
        <v>24</v>
      </c>
      <c r="J51" s="30">
        <v>11</v>
      </c>
      <c r="K51" s="30">
        <v>5</v>
      </c>
      <c r="L51" s="28"/>
      <c r="M51" s="31">
        <v>3.783783783783784E-2</v>
      </c>
      <c r="N51" s="31">
        <v>0.38378378378378381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 x14ac:dyDescent="0.2">
      <c r="A52" s="28" t="s">
        <v>67</v>
      </c>
      <c r="B52" s="28" t="s">
        <v>66</v>
      </c>
      <c r="C52" s="29">
        <v>44986</v>
      </c>
      <c r="D52" s="30">
        <v>266</v>
      </c>
      <c r="E52" s="30">
        <v>436</v>
      </c>
      <c r="F52" s="30">
        <v>8</v>
      </c>
      <c r="G52" s="30">
        <v>5</v>
      </c>
      <c r="H52" s="28">
        <v>2</v>
      </c>
      <c r="I52" s="30">
        <v>36</v>
      </c>
      <c r="J52" s="30">
        <v>0</v>
      </c>
      <c r="K52" s="30">
        <v>0</v>
      </c>
      <c r="L52" s="28"/>
      <c r="M52" s="31">
        <v>0.22556390977443608</v>
      </c>
      <c r="N52" s="31">
        <v>0.2857142857142857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 x14ac:dyDescent="0.2">
      <c r="A53" s="28" t="s">
        <v>68</v>
      </c>
      <c r="B53" s="28" t="s">
        <v>66</v>
      </c>
      <c r="C53" s="29">
        <v>44562</v>
      </c>
      <c r="D53" s="30">
        <v>280</v>
      </c>
      <c r="E53" s="30">
        <v>467</v>
      </c>
      <c r="F53" s="30">
        <v>17</v>
      </c>
      <c r="G53" s="30">
        <v>2</v>
      </c>
      <c r="H53" s="30">
        <v>5</v>
      </c>
      <c r="I53" s="30">
        <v>14</v>
      </c>
      <c r="J53" s="30">
        <v>7</v>
      </c>
      <c r="K53" s="30">
        <v>2</v>
      </c>
      <c r="L53" s="28"/>
      <c r="M53" s="31" t="str">
        <v/>
      </c>
      <c r="N53" s="31" t="str">
        <v/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 x14ac:dyDescent="0.2">
      <c r="A54" s="28" t="s">
        <v>68</v>
      </c>
      <c r="B54" s="28" t="s">
        <v>66</v>
      </c>
      <c r="C54" s="29">
        <v>44593</v>
      </c>
      <c r="D54" s="30">
        <v>266</v>
      </c>
      <c r="E54" s="30">
        <v>484</v>
      </c>
      <c r="F54" s="30">
        <v>20</v>
      </c>
      <c r="G54" s="30">
        <v>4</v>
      </c>
      <c r="H54" s="30">
        <v>3</v>
      </c>
      <c r="I54" s="30">
        <v>16</v>
      </c>
      <c r="J54" s="30">
        <v>8</v>
      </c>
      <c r="K54" s="30">
        <v>1</v>
      </c>
      <c r="L54" s="28"/>
      <c r="M54" s="31">
        <v>4.5112781954887216E-2</v>
      </c>
      <c r="N54" s="31" t="str">
        <v/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 x14ac:dyDescent="0.2">
      <c r="A55" s="28" t="s">
        <v>68</v>
      </c>
      <c r="B55" s="28" t="s">
        <v>66</v>
      </c>
      <c r="C55" s="29">
        <v>44621</v>
      </c>
      <c r="D55" s="30">
        <v>266</v>
      </c>
      <c r="E55" s="30">
        <v>494</v>
      </c>
      <c r="F55" s="30">
        <v>19</v>
      </c>
      <c r="G55" s="30">
        <v>9</v>
      </c>
      <c r="H55" s="30">
        <v>1</v>
      </c>
      <c r="I55" s="30">
        <v>50</v>
      </c>
      <c r="J55" s="30">
        <v>9</v>
      </c>
      <c r="K55" s="30">
        <v>0</v>
      </c>
      <c r="L55" s="28"/>
      <c r="M55" s="31">
        <v>0.11278195488721804</v>
      </c>
      <c r="N55" s="31" t="str">
        <v/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 x14ac:dyDescent="0.2">
      <c r="A56" s="28" t="s">
        <v>68</v>
      </c>
      <c r="B56" s="28" t="s">
        <v>66</v>
      </c>
      <c r="C56" s="29">
        <v>44652</v>
      </c>
      <c r="D56" s="30">
        <v>272</v>
      </c>
      <c r="E56" s="30">
        <v>498</v>
      </c>
      <c r="F56" s="30">
        <v>20</v>
      </c>
      <c r="G56" s="30">
        <v>5</v>
      </c>
      <c r="H56" s="28"/>
      <c r="I56" s="30">
        <v>45</v>
      </c>
      <c r="J56" s="30">
        <v>7</v>
      </c>
      <c r="K56" s="30">
        <v>1</v>
      </c>
      <c r="L56" s="28"/>
      <c r="M56" s="31">
        <v>8.0882352941176475E-2</v>
      </c>
      <c r="N56" s="31">
        <v>0.23529411764705882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 x14ac:dyDescent="0.2">
      <c r="A57" s="28" t="s">
        <v>68</v>
      </c>
      <c r="B57" s="28" t="s">
        <v>66</v>
      </c>
      <c r="C57" s="29">
        <v>44682</v>
      </c>
      <c r="D57" s="30">
        <v>266</v>
      </c>
      <c r="E57" s="30">
        <v>500</v>
      </c>
      <c r="F57" s="30">
        <v>18</v>
      </c>
      <c r="G57" s="30">
        <v>6</v>
      </c>
      <c r="H57" s="30">
        <v>5</v>
      </c>
      <c r="I57" s="30">
        <v>8</v>
      </c>
      <c r="J57" s="30">
        <v>24</v>
      </c>
      <c r="K57" s="30">
        <v>1</v>
      </c>
      <c r="L57" s="28"/>
      <c r="M57" s="31">
        <v>3.7593984962406013E-2</v>
      </c>
      <c r="N57" s="31">
        <v>0.23308270676691728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 x14ac:dyDescent="0.2">
      <c r="A58" s="28" t="s">
        <v>68</v>
      </c>
      <c r="B58" s="28" t="s">
        <v>66</v>
      </c>
      <c r="C58" s="29">
        <v>44713</v>
      </c>
      <c r="D58" s="30">
        <v>294</v>
      </c>
      <c r="E58" s="30">
        <v>553</v>
      </c>
      <c r="F58" s="30">
        <v>18</v>
      </c>
      <c r="G58" s="30">
        <v>13</v>
      </c>
      <c r="H58" s="30">
        <v>7</v>
      </c>
      <c r="I58" s="30">
        <v>9</v>
      </c>
      <c r="J58" s="30">
        <v>32</v>
      </c>
      <c r="K58" s="30">
        <v>7</v>
      </c>
      <c r="L58" s="28"/>
      <c r="M58" s="31">
        <v>6.1224489795918366E-2</v>
      </c>
      <c r="N58" s="31">
        <v>4.7619047619047616E-2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 x14ac:dyDescent="0.2">
      <c r="A59" s="28" t="s">
        <v>68</v>
      </c>
      <c r="B59" s="28" t="s">
        <v>66</v>
      </c>
      <c r="C59" s="29">
        <v>44743</v>
      </c>
      <c r="D59" s="30">
        <v>287</v>
      </c>
      <c r="E59" s="30">
        <v>530</v>
      </c>
      <c r="F59" s="30">
        <v>22</v>
      </c>
      <c r="G59" s="30">
        <v>3</v>
      </c>
      <c r="H59" s="30">
        <v>6</v>
      </c>
      <c r="I59" s="30">
        <v>11</v>
      </c>
      <c r="J59" s="30">
        <v>10</v>
      </c>
      <c r="K59" s="30">
        <v>34</v>
      </c>
      <c r="L59" s="28"/>
      <c r="M59" s="31">
        <v>0.10801393728222997</v>
      </c>
      <c r="N59" s="31">
        <v>8.0139372822299645E-2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 x14ac:dyDescent="0.2">
      <c r="A60" s="28" t="s">
        <v>68</v>
      </c>
      <c r="B60" s="28" t="s">
        <v>66</v>
      </c>
      <c r="C60" s="29">
        <v>44774</v>
      </c>
      <c r="D60" s="30">
        <v>292</v>
      </c>
      <c r="E60" s="30">
        <v>502</v>
      </c>
      <c r="F60" s="30">
        <v>20</v>
      </c>
      <c r="G60" s="30">
        <v>9</v>
      </c>
      <c r="H60" s="30">
        <v>5</v>
      </c>
      <c r="I60" s="30">
        <v>9</v>
      </c>
      <c r="J60" s="30">
        <v>4</v>
      </c>
      <c r="K60" s="30">
        <v>40</v>
      </c>
      <c r="L60" s="28"/>
      <c r="M60" s="31">
        <v>4.7945205479452052E-2</v>
      </c>
      <c r="N60" s="31">
        <v>9.2465753424657529E-2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 x14ac:dyDescent="0.2">
      <c r="A61" s="28" t="s">
        <v>68</v>
      </c>
      <c r="B61" s="28" t="s">
        <v>66</v>
      </c>
      <c r="C61" s="29">
        <v>44805</v>
      </c>
      <c r="D61" s="30">
        <v>290</v>
      </c>
      <c r="E61" s="30">
        <v>467</v>
      </c>
      <c r="F61" s="30">
        <v>16</v>
      </c>
      <c r="G61" s="30">
        <v>31</v>
      </c>
      <c r="H61" s="28"/>
      <c r="I61" s="30">
        <v>13</v>
      </c>
      <c r="J61" s="30">
        <v>7</v>
      </c>
      <c r="K61" s="30">
        <v>3</v>
      </c>
      <c r="L61" s="28"/>
      <c r="M61" s="31">
        <v>7.586206896551724E-2</v>
      </c>
      <c r="N61" s="31">
        <v>7.9310344827586213E-2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 x14ac:dyDescent="0.2">
      <c r="A62" s="28" t="s">
        <v>68</v>
      </c>
      <c r="B62" s="28" t="s">
        <v>66</v>
      </c>
      <c r="C62" s="29">
        <v>44835</v>
      </c>
      <c r="D62" s="30">
        <v>284</v>
      </c>
      <c r="E62" s="30">
        <v>437</v>
      </c>
      <c r="F62" s="30">
        <v>18</v>
      </c>
      <c r="G62" s="30">
        <v>16</v>
      </c>
      <c r="H62" s="30">
        <v>2</v>
      </c>
      <c r="I62" s="30">
        <v>15</v>
      </c>
      <c r="J62" s="30">
        <v>0</v>
      </c>
      <c r="K62" s="30">
        <v>2</v>
      </c>
      <c r="L62" s="28"/>
      <c r="M62" s="31">
        <v>4.5774647887323945E-2</v>
      </c>
      <c r="N62" s="31">
        <v>7.3943661971830985E-2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 x14ac:dyDescent="0.2">
      <c r="A63" s="28" t="s">
        <v>68</v>
      </c>
      <c r="B63" s="28" t="s">
        <v>66</v>
      </c>
      <c r="C63" s="29">
        <v>44866</v>
      </c>
      <c r="D63" s="30">
        <v>304</v>
      </c>
      <c r="E63" s="30">
        <v>443</v>
      </c>
      <c r="F63" s="30">
        <v>16</v>
      </c>
      <c r="G63" s="30">
        <v>7</v>
      </c>
      <c r="H63" s="30">
        <v>0</v>
      </c>
      <c r="I63" s="30">
        <v>19</v>
      </c>
      <c r="J63" s="30">
        <v>6</v>
      </c>
      <c r="K63" s="30">
        <v>6</v>
      </c>
      <c r="L63" s="28"/>
      <c r="M63" s="31">
        <v>3.9473684210526314E-2</v>
      </c>
      <c r="N63" s="31">
        <v>0.15460526315789475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 x14ac:dyDescent="0.2">
      <c r="A64" s="28" t="s">
        <v>68</v>
      </c>
      <c r="B64" s="28" t="s">
        <v>66</v>
      </c>
      <c r="C64" s="29">
        <v>44896</v>
      </c>
      <c r="D64" s="30">
        <v>295</v>
      </c>
      <c r="E64" s="30">
        <v>430</v>
      </c>
      <c r="F64" s="30">
        <v>12</v>
      </c>
      <c r="G64" s="30">
        <v>2</v>
      </c>
      <c r="H64" s="30">
        <v>2</v>
      </c>
      <c r="I64" s="30">
        <v>18</v>
      </c>
      <c r="J64" s="30">
        <v>8</v>
      </c>
      <c r="K64" s="30">
        <v>4</v>
      </c>
      <c r="L64" s="28"/>
      <c r="M64" s="31">
        <v>7.796610169491526E-2</v>
      </c>
      <c r="N64" s="31">
        <v>6.7796610169491523E-3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 x14ac:dyDescent="0.2">
      <c r="A65" s="28" t="s">
        <v>68</v>
      </c>
      <c r="B65" s="28" t="s">
        <v>66</v>
      </c>
      <c r="C65" s="29">
        <v>44927</v>
      </c>
      <c r="D65" s="30">
        <v>290</v>
      </c>
      <c r="E65" s="30">
        <v>454</v>
      </c>
      <c r="F65" s="30">
        <v>9</v>
      </c>
      <c r="G65" s="30">
        <v>4</v>
      </c>
      <c r="H65" s="30">
        <v>5</v>
      </c>
      <c r="I65" s="30">
        <v>13</v>
      </c>
      <c r="J65" s="30">
        <v>6</v>
      </c>
      <c r="K65" s="30">
        <v>2</v>
      </c>
      <c r="L65" s="28"/>
      <c r="M65" s="31">
        <v>2.7586206896551724E-2</v>
      </c>
      <c r="N65" s="31">
        <v>6.5517241379310351E-2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 x14ac:dyDescent="0.2">
      <c r="A66" s="28" t="s">
        <v>68</v>
      </c>
      <c r="B66" s="28" t="s">
        <v>66</v>
      </c>
      <c r="C66" s="29">
        <v>44958</v>
      </c>
      <c r="D66" s="30">
        <v>295</v>
      </c>
      <c r="E66" s="30">
        <v>491</v>
      </c>
      <c r="F66" s="30">
        <v>6</v>
      </c>
      <c r="G66" s="30">
        <v>10</v>
      </c>
      <c r="H66" s="30">
        <v>5</v>
      </c>
      <c r="I66" s="30">
        <v>15</v>
      </c>
      <c r="J66" s="30">
        <v>10</v>
      </c>
      <c r="K66" s="30">
        <v>4</v>
      </c>
      <c r="L66" s="28"/>
      <c r="M66" s="31">
        <v>1.0169491525423728E-2</v>
      </c>
      <c r="N66" s="31">
        <v>0.11525423728813559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 x14ac:dyDescent="0.2">
      <c r="A67" s="28" t="s">
        <v>68</v>
      </c>
      <c r="B67" s="28" t="s">
        <v>66</v>
      </c>
      <c r="C67" s="29">
        <v>44986</v>
      </c>
      <c r="D67" s="30">
        <v>254</v>
      </c>
      <c r="E67" s="30">
        <v>416</v>
      </c>
      <c r="F67" s="30">
        <v>10</v>
      </c>
      <c r="G67" s="30">
        <v>1</v>
      </c>
      <c r="H67" s="30">
        <v>1</v>
      </c>
      <c r="I67" s="30">
        <v>26</v>
      </c>
      <c r="J67" s="30">
        <v>0</v>
      </c>
      <c r="K67" s="30">
        <v>3</v>
      </c>
      <c r="L67" s="28"/>
      <c r="M67" s="31">
        <v>0.2283464566929134</v>
      </c>
      <c r="N67" s="31">
        <v>0.27165354330708663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 x14ac:dyDescent="0.2">
      <c r="A68" s="28" t="s">
        <v>68</v>
      </c>
      <c r="B68" s="28" t="s">
        <v>66</v>
      </c>
      <c r="C68" s="29">
        <v>45017</v>
      </c>
      <c r="D68" s="30">
        <v>268</v>
      </c>
      <c r="E68" s="30">
        <v>433</v>
      </c>
      <c r="F68" s="30">
        <v>21</v>
      </c>
      <c r="G68" s="30">
        <v>18</v>
      </c>
      <c r="H68" s="30">
        <v>5</v>
      </c>
      <c r="I68" s="30">
        <v>24</v>
      </c>
      <c r="J68" s="30">
        <v>6</v>
      </c>
      <c r="K68" s="30">
        <v>2</v>
      </c>
      <c r="L68" s="28"/>
      <c r="M68" s="31">
        <v>9.7014925373134331E-2</v>
      </c>
      <c r="N68" s="31">
        <v>0.13059701492537312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 x14ac:dyDescent="0.2">
      <c r="A69" s="28" t="s">
        <v>68</v>
      </c>
      <c r="B69" s="28" t="s">
        <v>66</v>
      </c>
      <c r="C69" s="29">
        <v>45047</v>
      </c>
      <c r="D69" s="30">
        <v>250</v>
      </c>
      <c r="E69" s="30">
        <v>383</v>
      </c>
      <c r="F69" s="30">
        <v>20</v>
      </c>
      <c r="G69" s="30">
        <v>5</v>
      </c>
      <c r="H69" s="28"/>
      <c r="I69" s="30">
        <v>16</v>
      </c>
      <c r="J69" s="30">
        <v>4</v>
      </c>
      <c r="K69" s="30">
        <v>0</v>
      </c>
      <c r="L69" s="28"/>
      <c r="M69" s="31">
        <v>5.1999999999999998E-2</v>
      </c>
      <c r="N69" s="31">
        <v>0.18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 x14ac:dyDescent="0.2">
      <c r="A70" s="28" t="s">
        <v>66</v>
      </c>
      <c r="B70" s="28" t="s">
        <v>66</v>
      </c>
      <c r="C70" s="29">
        <v>44562</v>
      </c>
      <c r="D70" s="30">
        <v>857</v>
      </c>
      <c r="E70" s="30">
        <v>1451</v>
      </c>
      <c r="F70" s="30">
        <v>48</v>
      </c>
      <c r="G70" s="30">
        <v>9</v>
      </c>
      <c r="H70" s="30">
        <v>16</v>
      </c>
      <c r="I70" s="30">
        <v>38</v>
      </c>
      <c r="J70" s="30">
        <v>23</v>
      </c>
      <c r="K70" s="30">
        <v>38</v>
      </c>
      <c r="L70" s="30">
        <v>0</v>
      </c>
      <c r="M70" s="31" t="str">
        <v/>
      </c>
      <c r="N70" s="31" t="str">
        <v/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 x14ac:dyDescent="0.2">
      <c r="A71" s="28" t="s">
        <v>66</v>
      </c>
      <c r="B71" s="28" t="s">
        <v>66</v>
      </c>
      <c r="C71" s="29">
        <v>44593</v>
      </c>
      <c r="D71" s="30">
        <v>853</v>
      </c>
      <c r="E71" s="30">
        <v>1477</v>
      </c>
      <c r="F71" s="30">
        <v>46</v>
      </c>
      <c r="G71" s="30">
        <v>23</v>
      </c>
      <c r="H71" s="30">
        <v>13</v>
      </c>
      <c r="I71" s="30">
        <v>40</v>
      </c>
      <c r="J71" s="30">
        <v>22</v>
      </c>
      <c r="K71" s="30">
        <v>45</v>
      </c>
      <c r="L71" s="30">
        <v>0</v>
      </c>
      <c r="M71" s="31">
        <v>3.399765533411489E-2</v>
      </c>
      <c r="N71" s="31" t="str">
        <v/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 x14ac:dyDescent="0.2">
      <c r="A72" s="28" t="s">
        <v>66</v>
      </c>
      <c r="B72" s="28" t="s">
        <v>66</v>
      </c>
      <c r="C72" s="29">
        <v>44621</v>
      </c>
      <c r="D72" s="30">
        <v>806</v>
      </c>
      <c r="E72" s="30">
        <v>1421</v>
      </c>
      <c r="F72" s="30">
        <v>53</v>
      </c>
      <c r="G72" s="30">
        <v>80</v>
      </c>
      <c r="H72" s="30">
        <v>1</v>
      </c>
      <c r="I72" s="30">
        <v>76</v>
      </c>
      <c r="J72" s="30">
        <v>19</v>
      </c>
      <c r="K72" s="30">
        <v>4</v>
      </c>
      <c r="L72" s="30">
        <v>0</v>
      </c>
      <c r="M72" s="31">
        <v>1.488833746898263E-2</v>
      </c>
      <c r="N72" s="31" t="str">
        <v/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 x14ac:dyDescent="0.2">
      <c r="A73" s="28" t="s">
        <v>66</v>
      </c>
      <c r="B73" s="28" t="s">
        <v>66</v>
      </c>
      <c r="C73" s="29">
        <v>44652</v>
      </c>
      <c r="D73" s="30">
        <v>786</v>
      </c>
      <c r="E73" s="30">
        <v>1351</v>
      </c>
      <c r="F73" s="30">
        <v>58</v>
      </c>
      <c r="G73" s="30">
        <v>44</v>
      </c>
      <c r="H73" s="30">
        <v>2</v>
      </c>
      <c r="I73" s="30">
        <v>86</v>
      </c>
      <c r="J73" s="30">
        <v>8</v>
      </c>
      <c r="K73" s="30">
        <v>4</v>
      </c>
      <c r="L73" s="30">
        <v>0</v>
      </c>
      <c r="M73" s="31">
        <v>1.7811704834605598E-2</v>
      </c>
      <c r="N73" s="31">
        <v>6.9974554707379136E-2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 x14ac:dyDescent="0.2">
      <c r="A74" s="28" t="s">
        <v>66</v>
      </c>
      <c r="B74" s="28" t="s">
        <v>66</v>
      </c>
      <c r="C74" s="29">
        <v>44682</v>
      </c>
      <c r="D74" s="30">
        <v>862</v>
      </c>
      <c r="E74" s="30">
        <v>1397</v>
      </c>
      <c r="F74" s="30">
        <v>52</v>
      </c>
      <c r="G74" s="30">
        <v>41</v>
      </c>
      <c r="H74" s="30">
        <v>10</v>
      </c>
      <c r="I74" s="30">
        <v>38</v>
      </c>
      <c r="J74" s="30">
        <v>31</v>
      </c>
      <c r="K74" s="30">
        <v>8</v>
      </c>
      <c r="L74" s="30">
        <v>0</v>
      </c>
      <c r="M74" s="31">
        <v>0.11832946635730858</v>
      </c>
      <c r="N74" s="31">
        <v>8.8167053364269138E-2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 x14ac:dyDescent="0.2">
      <c r="A75" s="28" t="s">
        <v>66</v>
      </c>
      <c r="B75" s="28" t="s">
        <v>66</v>
      </c>
      <c r="C75" s="29">
        <v>44713</v>
      </c>
      <c r="D75" s="30">
        <v>779</v>
      </c>
      <c r="E75" s="30">
        <v>1353</v>
      </c>
      <c r="F75" s="30">
        <v>58</v>
      </c>
      <c r="G75" s="30">
        <v>15</v>
      </c>
      <c r="H75" s="30">
        <v>14</v>
      </c>
      <c r="I75" s="30">
        <v>44</v>
      </c>
      <c r="J75" s="30">
        <v>40</v>
      </c>
      <c r="K75" s="30">
        <v>12</v>
      </c>
      <c r="L75" s="30">
        <v>0</v>
      </c>
      <c r="M75" s="31">
        <v>0.11810012836970475</v>
      </c>
      <c r="N75" s="31">
        <v>5.1347881899871627E-3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 x14ac:dyDescent="0.2">
      <c r="A76" s="28" t="s">
        <v>66</v>
      </c>
      <c r="B76" s="28" t="s">
        <v>66</v>
      </c>
      <c r="C76" s="29">
        <v>44743</v>
      </c>
      <c r="D76" s="30">
        <v>757</v>
      </c>
      <c r="E76" s="30">
        <v>1344</v>
      </c>
      <c r="F76" s="30">
        <v>61</v>
      </c>
      <c r="G76" s="30">
        <v>9</v>
      </c>
      <c r="H76" s="30">
        <v>12</v>
      </c>
      <c r="I76" s="30">
        <v>35</v>
      </c>
      <c r="J76" s="30">
        <v>16</v>
      </c>
      <c r="K76" s="30">
        <v>39</v>
      </c>
      <c r="L76" s="30">
        <v>0</v>
      </c>
      <c r="M76" s="31">
        <v>3.9630118890356669E-2</v>
      </c>
      <c r="N76" s="31">
        <v>2.6420079260237782E-2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 x14ac:dyDescent="0.2">
      <c r="A77" s="28" t="s">
        <v>66</v>
      </c>
      <c r="B77" s="28" t="s">
        <v>66</v>
      </c>
      <c r="C77" s="29">
        <v>44774</v>
      </c>
      <c r="D77" s="30">
        <v>772</v>
      </c>
      <c r="E77" s="30">
        <v>1381</v>
      </c>
      <c r="F77" s="30">
        <v>46</v>
      </c>
      <c r="G77" s="30">
        <v>24</v>
      </c>
      <c r="H77" s="30">
        <v>27</v>
      </c>
      <c r="I77" s="30">
        <v>48</v>
      </c>
      <c r="J77" s="30">
        <v>25</v>
      </c>
      <c r="K77" s="30">
        <v>49</v>
      </c>
      <c r="L77" s="30">
        <v>0</v>
      </c>
      <c r="M77" s="31">
        <v>1.2953367875647668E-2</v>
      </c>
      <c r="N77" s="31">
        <v>0.17098445595854922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 x14ac:dyDescent="0.2">
      <c r="A78" s="28" t="s">
        <v>66</v>
      </c>
      <c r="B78" s="28" t="s">
        <v>66</v>
      </c>
      <c r="C78" s="29">
        <v>44805</v>
      </c>
      <c r="D78" s="30">
        <v>806</v>
      </c>
      <c r="E78" s="30">
        <v>1363</v>
      </c>
      <c r="F78" s="30">
        <v>42</v>
      </c>
      <c r="G78" s="30">
        <v>76</v>
      </c>
      <c r="H78" s="30">
        <v>2</v>
      </c>
      <c r="I78" s="30">
        <v>62</v>
      </c>
      <c r="J78" s="30">
        <v>10</v>
      </c>
      <c r="K78" s="30">
        <v>4</v>
      </c>
      <c r="L78" s="30">
        <v>0</v>
      </c>
      <c r="M78" s="31">
        <v>9.6774193548387094E-2</v>
      </c>
      <c r="N78" s="31">
        <v>4.7146401985111663E-2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 x14ac:dyDescent="0.2">
      <c r="A79" s="28" t="s">
        <v>66</v>
      </c>
      <c r="B79" s="28" t="s">
        <v>66</v>
      </c>
      <c r="C79" s="29">
        <v>44835</v>
      </c>
      <c r="D79" s="30">
        <v>784</v>
      </c>
      <c r="E79" s="30">
        <v>1298</v>
      </c>
      <c r="F79" s="30">
        <v>48</v>
      </c>
      <c r="G79" s="30">
        <v>49</v>
      </c>
      <c r="H79" s="30">
        <v>6</v>
      </c>
      <c r="I79" s="30">
        <v>86</v>
      </c>
      <c r="J79" s="30">
        <v>2</v>
      </c>
      <c r="K79" s="30">
        <v>3</v>
      </c>
      <c r="L79" s="30">
        <v>0</v>
      </c>
      <c r="M79" s="31">
        <v>1.2755102040816327E-2</v>
      </c>
      <c r="N79" s="31">
        <v>7.3979591836734693E-2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 x14ac:dyDescent="0.2">
      <c r="A80" s="28" t="s">
        <v>66</v>
      </c>
      <c r="B80" s="28" t="s">
        <v>66</v>
      </c>
      <c r="C80" s="29">
        <v>44866</v>
      </c>
      <c r="D80" s="30">
        <v>861</v>
      </c>
      <c r="E80" s="30">
        <v>1315</v>
      </c>
      <c r="F80" s="30">
        <v>46</v>
      </c>
      <c r="G80" s="30">
        <v>51</v>
      </c>
      <c r="H80" s="30">
        <v>6</v>
      </c>
      <c r="I80" s="30">
        <v>50</v>
      </c>
      <c r="J80" s="30">
        <v>7</v>
      </c>
      <c r="K80" s="30">
        <v>7</v>
      </c>
      <c r="L80" s="30">
        <v>0</v>
      </c>
      <c r="M80" s="31">
        <v>0.13472706155632985</v>
      </c>
      <c r="N80" s="31">
        <v>0.21370499419279906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 x14ac:dyDescent="0.2">
      <c r="A81" s="28" t="s">
        <v>66</v>
      </c>
      <c r="B81" s="28" t="s">
        <v>66</v>
      </c>
      <c r="C81" s="29">
        <v>44896</v>
      </c>
      <c r="D81" s="30">
        <v>740</v>
      </c>
      <c r="E81" s="30">
        <v>1230</v>
      </c>
      <c r="F81" s="30">
        <v>49</v>
      </c>
      <c r="G81" s="30">
        <v>13</v>
      </c>
      <c r="H81" s="30">
        <v>7</v>
      </c>
      <c r="I81" s="30">
        <v>69</v>
      </c>
      <c r="J81" s="30">
        <v>9</v>
      </c>
      <c r="K81" s="30">
        <v>6</v>
      </c>
      <c r="L81" s="30">
        <v>0</v>
      </c>
      <c r="M81" s="31">
        <v>0.18378378378378379</v>
      </c>
      <c r="N81" s="31">
        <v>4.0540540540540543E-2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 x14ac:dyDescent="0.2">
      <c r="A82" s="28" t="s">
        <v>66</v>
      </c>
      <c r="B82" s="28" t="s">
        <v>66</v>
      </c>
      <c r="C82" s="29">
        <v>44927</v>
      </c>
      <c r="D82" s="30">
        <v>737</v>
      </c>
      <c r="E82" s="30">
        <v>1241</v>
      </c>
      <c r="F82" s="30">
        <v>50</v>
      </c>
      <c r="G82" s="30">
        <v>9</v>
      </c>
      <c r="H82" s="30">
        <v>6</v>
      </c>
      <c r="I82" s="30">
        <v>57</v>
      </c>
      <c r="J82" s="30">
        <v>6</v>
      </c>
      <c r="K82" s="30">
        <v>6</v>
      </c>
      <c r="L82" s="30">
        <v>0</v>
      </c>
      <c r="M82" s="31">
        <v>9.497964721845319E-3</v>
      </c>
      <c r="N82" s="31">
        <v>3.6635006784260515E-2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 x14ac:dyDescent="0.2">
      <c r="A83" s="28" t="s">
        <v>66</v>
      </c>
      <c r="B83" s="28" t="s">
        <v>66</v>
      </c>
      <c r="C83" s="29">
        <v>44958</v>
      </c>
      <c r="D83" s="30">
        <v>743</v>
      </c>
      <c r="E83" s="30">
        <v>1330</v>
      </c>
      <c r="F83" s="30">
        <v>39</v>
      </c>
      <c r="G83" s="30">
        <v>24</v>
      </c>
      <c r="H83" s="30">
        <v>23</v>
      </c>
      <c r="I83" s="30">
        <v>82</v>
      </c>
      <c r="J83" s="30">
        <v>21</v>
      </c>
      <c r="K83" s="30">
        <v>14</v>
      </c>
      <c r="L83" s="30">
        <v>0</v>
      </c>
      <c r="M83" s="31">
        <v>3.3647375504710635E-2</v>
      </c>
      <c r="N83" s="31">
        <v>0.22611036339165544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 x14ac:dyDescent="0.2">
      <c r="A84" s="28" t="s">
        <v>66</v>
      </c>
      <c r="B84" s="28" t="s">
        <v>66</v>
      </c>
      <c r="C84" s="29">
        <v>44986</v>
      </c>
      <c r="D84" s="30">
        <v>774</v>
      </c>
      <c r="E84" s="30">
        <v>1268</v>
      </c>
      <c r="F84" s="30">
        <v>28</v>
      </c>
      <c r="G84" s="30">
        <v>7</v>
      </c>
      <c r="H84" s="30">
        <v>4</v>
      </c>
      <c r="I84" s="30">
        <v>88</v>
      </c>
      <c r="J84" s="30">
        <v>0</v>
      </c>
      <c r="K84" s="30">
        <v>6</v>
      </c>
      <c r="L84" s="30">
        <v>0</v>
      </c>
      <c r="M84" s="31">
        <v>3.1007751937984496E-2</v>
      </c>
      <c r="N84" s="31">
        <v>7.2351421188630485E-2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 x14ac:dyDescent="0.2">
      <c r="A85" s="28" t="s">
        <v>66</v>
      </c>
      <c r="B85" s="28" t="s">
        <v>66</v>
      </c>
      <c r="C85" s="29">
        <v>45017</v>
      </c>
      <c r="D85" s="30">
        <v>816</v>
      </c>
      <c r="E85" s="30">
        <v>1333</v>
      </c>
      <c r="F85" s="30">
        <v>59</v>
      </c>
      <c r="G85" s="30">
        <v>38</v>
      </c>
      <c r="H85" s="30">
        <v>15</v>
      </c>
      <c r="I85" s="30">
        <v>62</v>
      </c>
      <c r="J85" s="30">
        <v>19</v>
      </c>
      <c r="K85" s="30">
        <v>6</v>
      </c>
      <c r="L85" s="30">
        <v>0</v>
      </c>
      <c r="M85" s="31">
        <v>8.2107843137254902E-2</v>
      </c>
      <c r="N85" s="31">
        <v>2.2058823529411766E-2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1" t="str">
        <v/>
      </c>
      <c r="N86" s="31" t="str">
        <v/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31" t="str">
        <v/>
      </c>
      <c r="N87" s="31" t="str">
        <v/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31" t="str">
        <v/>
      </c>
      <c r="N88" s="31" t="str">
        <v/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31" t="str">
        <v/>
      </c>
      <c r="N89" s="31" t="str">
        <v/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">
      <c r="A90" s="28"/>
      <c r="B90" s="28"/>
      <c r="C90" s="29"/>
      <c r="D90" s="30"/>
      <c r="E90" s="30"/>
      <c r="F90" s="30"/>
      <c r="G90" s="30"/>
      <c r="H90" s="30"/>
      <c r="I90" s="30"/>
      <c r="J90" s="30"/>
      <c r="K90" s="30"/>
      <c r="L90" s="28"/>
      <c r="M90" s="31" t="str">
        <v/>
      </c>
      <c r="N90" s="31" t="str">
        <v/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 x14ac:dyDescent="0.2">
      <c r="A91" s="28"/>
      <c r="B91" s="28"/>
      <c r="C91" s="29"/>
      <c r="D91" s="30"/>
      <c r="E91" s="30"/>
      <c r="F91" s="30"/>
      <c r="G91" s="30"/>
      <c r="H91" s="30"/>
      <c r="I91" s="30"/>
      <c r="J91" s="30"/>
      <c r="K91" s="30"/>
      <c r="L91" s="28"/>
      <c r="M91" s="31" t="str">
        <v/>
      </c>
      <c r="N91" s="31" t="str">
        <v/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">
      <c r="A92" s="28"/>
      <c r="B92" s="28"/>
      <c r="C92" s="29"/>
      <c r="D92" s="30"/>
      <c r="E92" s="30"/>
      <c r="F92" s="30"/>
      <c r="G92" s="30"/>
      <c r="H92" s="30"/>
      <c r="I92" s="30"/>
      <c r="J92" s="30"/>
      <c r="K92" s="30"/>
      <c r="L92" s="28"/>
      <c r="M92" s="31" t="str">
        <v/>
      </c>
      <c r="N92" s="31" t="str">
        <v/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 x14ac:dyDescent="0.2">
      <c r="A93" s="28"/>
      <c r="B93" s="28"/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31" t="str">
        <v/>
      </c>
      <c r="N93" s="31" t="str">
        <v/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">
      <c r="A94" s="28"/>
      <c r="B94" s="28"/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31" t="str">
        <v/>
      </c>
      <c r="N94" s="31" t="str">
        <v/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 x14ac:dyDescent="0.2">
      <c r="A95" s="28"/>
      <c r="B95" s="28"/>
      <c r="C95" s="29"/>
      <c r="D95" s="28"/>
      <c r="E95" s="28"/>
      <c r="F95" s="28"/>
      <c r="G95" s="28"/>
      <c r="H95" s="28"/>
      <c r="I95" s="28"/>
      <c r="J95" s="28"/>
      <c r="K95" s="28"/>
      <c r="L95" s="28"/>
      <c r="M95" s="31" t="str">
        <v/>
      </c>
      <c r="N95" s="31" t="str">
        <v/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">
      <c r="A96" s="28"/>
      <c r="B96" s="28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31" t="str">
        <v/>
      </c>
      <c r="N96" s="31" t="str">
        <v/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 x14ac:dyDescent="0.2">
      <c r="A97" s="28"/>
      <c r="B97" s="28"/>
      <c r="C97" s="29"/>
      <c r="D97" s="28"/>
      <c r="E97" s="28"/>
      <c r="F97" s="28"/>
      <c r="G97" s="28"/>
      <c r="H97" s="28"/>
      <c r="I97" s="28"/>
      <c r="J97" s="28"/>
      <c r="K97" s="28"/>
      <c r="L97" s="28"/>
      <c r="M97" s="31" t="str">
        <v/>
      </c>
      <c r="N97" s="31" t="str">
        <v/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">
      <c r="A98" s="28"/>
      <c r="B98" s="28"/>
      <c r="C98" s="29"/>
      <c r="D98" s="28"/>
      <c r="E98" s="28"/>
      <c r="F98" s="28"/>
      <c r="G98" s="28"/>
      <c r="H98" s="28"/>
      <c r="I98" s="28"/>
      <c r="J98" s="28"/>
      <c r="K98" s="28"/>
      <c r="L98" s="28"/>
      <c r="M98" s="31" t="str">
        <v/>
      </c>
      <c r="N98" s="31" t="str">
        <v/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">
      <c r="A99" s="28"/>
      <c r="B99" s="28"/>
      <c r="C99" s="29"/>
      <c r="D99" s="28"/>
      <c r="E99" s="28"/>
      <c r="F99" s="28"/>
      <c r="G99" s="28"/>
      <c r="H99" s="28"/>
      <c r="I99" s="28"/>
      <c r="J99" s="28"/>
      <c r="K99" s="28"/>
      <c r="L99" s="28"/>
      <c r="M99" s="31" t="str">
        <v/>
      </c>
      <c r="N99" s="31" t="str">
        <v/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">
      <c r="A100" s="28"/>
      <c r="B100" s="28"/>
      <c r="C100" s="29"/>
      <c r="D100" s="28"/>
      <c r="E100" s="28"/>
      <c r="F100" s="28"/>
      <c r="G100" s="28"/>
      <c r="H100" s="28"/>
      <c r="I100" s="28"/>
      <c r="J100" s="28"/>
      <c r="K100" s="28"/>
      <c r="L100" s="28"/>
      <c r="M100" s="31" t="str">
        <v/>
      </c>
      <c r="N100" s="31" t="str">
        <v/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">
      <c r="A101" s="28"/>
      <c r="B101" s="28"/>
      <c r="C101" s="29"/>
      <c r="D101" s="28"/>
      <c r="E101" s="28"/>
      <c r="F101" s="28"/>
      <c r="G101" s="28"/>
      <c r="H101" s="28"/>
      <c r="I101" s="28"/>
      <c r="J101" s="28"/>
      <c r="K101" s="28"/>
      <c r="L101" s="28"/>
      <c r="M101" s="31" t="str">
        <v/>
      </c>
      <c r="N101" s="31" t="str">
        <v/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">
      <c r="A102" s="28"/>
      <c r="B102" s="28"/>
      <c r="C102" s="29"/>
      <c r="D102" s="28"/>
      <c r="E102" s="28"/>
      <c r="F102" s="28"/>
      <c r="G102" s="28"/>
      <c r="H102" s="28"/>
      <c r="I102" s="28"/>
      <c r="J102" s="28"/>
      <c r="K102" s="28"/>
      <c r="L102" s="28"/>
      <c r="M102" s="31" t="str">
        <v/>
      </c>
      <c r="N102" s="31" t="str">
        <v/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">
      <c r="A103" s="28"/>
      <c r="B103" s="28"/>
      <c r="C103" s="29"/>
      <c r="D103" s="28"/>
      <c r="E103" s="28"/>
      <c r="F103" s="28"/>
      <c r="G103" s="28"/>
      <c r="H103" s="28"/>
      <c r="I103" s="28"/>
      <c r="J103" s="28"/>
      <c r="K103" s="28"/>
      <c r="L103" s="28"/>
      <c r="M103" s="31" t="str">
        <v/>
      </c>
      <c r="N103" s="31" t="str">
        <v/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">
      <c r="A104" s="28"/>
      <c r="B104" s="28"/>
      <c r="C104" s="29"/>
      <c r="D104" s="28"/>
      <c r="E104" s="28"/>
      <c r="F104" s="28"/>
      <c r="G104" s="28"/>
      <c r="H104" s="28"/>
      <c r="I104" s="28"/>
      <c r="J104" s="28"/>
      <c r="K104" s="28"/>
      <c r="L104" s="28"/>
      <c r="M104" s="31" t="str">
        <v/>
      </c>
      <c r="N104" s="31" t="str">
        <v/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">
      <c r="A105" s="28"/>
      <c r="B105" s="28"/>
      <c r="C105" s="29"/>
      <c r="D105" s="28"/>
      <c r="E105" s="28"/>
      <c r="F105" s="28"/>
      <c r="G105" s="28"/>
      <c r="H105" s="28"/>
      <c r="I105" s="28"/>
      <c r="J105" s="28"/>
      <c r="K105" s="28"/>
      <c r="L105" s="28"/>
      <c r="M105" s="31" t="str">
        <v/>
      </c>
      <c r="N105" s="31" t="str">
        <v/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">
      <c r="A106" s="28"/>
      <c r="B106" s="28"/>
      <c r="C106" s="29"/>
      <c r="D106" s="28"/>
      <c r="E106" s="28"/>
      <c r="F106" s="28"/>
      <c r="G106" s="28"/>
      <c r="H106" s="28"/>
      <c r="I106" s="28"/>
      <c r="J106" s="28"/>
      <c r="K106" s="28"/>
      <c r="L106" s="28"/>
      <c r="M106" s="31" t="str">
        <v/>
      </c>
      <c r="N106" s="31" t="str">
        <v/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">
      <c r="A107" s="28"/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31" t="str">
        <v/>
      </c>
      <c r="N107" s="31" t="str">
        <v/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">
      <c r="A108" s="28"/>
      <c r="B108" s="28"/>
      <c r="C108" s="29"/>
      <c r="D108" s="28"/>
      <c r="E108" s="28"/>
      <c r="F108" s="28"/>
      <c r="G108" s="28"/>
      <c r="H108" s="28"/>
      <c r="I108" s="28"/>
      <c r="J108" s="28"/>
      <c r="K108" s="28"/>
      <c r="L108" s="28"/>
      <c r="M108" s="31" t="str">
        <v/>
      </c>
      <c r="N108" s="31" t="str">
        <v/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">
      <c r="A109" s="28"/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31" t="str">
        <v/>
      </c>
      <c r="N109" s="31" t="str">
        <v/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">
      <c r="A110" s="28"/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31" t="str">
        <v/>
      </c>
      <c r="N110" s="31" t="str">
        <v/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">
      <c r="A111" s="28"/>
      <c r="B111" s="28"/>
      <c r="C111" s="29"/>
      <c r="D111" s="30"/>
      <c r="E111" s="28"/>
      <c r="F111" s="30"/>
      <c r="G111" s="30"/>
      <c r="H111" s="30"/>
      <c r="I111" s="30"/>
      <c r="J111" s="30"/>
      <c r="K111" s="30"/>
      <c r="L111" s="28"/>
      <c r="M111" s="31" t="str">
        <v/>
      </c>
      <c r="N111" s="31" t="str">
        <v/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">
      <c r="A112" s="28"/>
      <c r="B112" s="28"/>
      <c r="C112" s="29"/>
      <c r="D112" s="30"/>
      <c r="E112" s="28"/>
      <c r="F112" s="30"/>
      <c r="G112" s="30"/>
      <c r="H112" s="30"/>
      <c r="I112" s="30"/>
      <c r="J112" s="30"/>
      <c r="K112" s="30"/>
      <c r="L112" s="28"/>
      <c r="M112" s="31" t="str">
        <v/>
      </c>
      <c r="N112" s="31" t="str">
        <v/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">
      <c r="A113" s="28"/>
      <c r="B113" s="28"/>
      <c r="C113" s="29"/>
      <c r="D113" s="30"/>
      <c r="E113" s="28"/>
      <c r="F113" s="30"/>
      <c r="G113" s="30"/>
      <c r="H113" s="30"/>
      <c r="I113" s="30"/>
      <c r="J113" s="30"/>
      <c r="K113" s="30"/>
      <c r="L113" s="28"/>
      <c r="M113" s="31" t="str">
        <v/>
      </c>
      <c r="N113" s="31" t="str">
        <v/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">
      <c r="A114" s="28"/>
      <c r="B114" s="28"/>
      <c r="C114" s="29"/>
      <c r="D114" s="30"/>
      <c r="E114" s="28"/>
      <c r="F114" s="30"/>
      <c r="G114" s="30"/>
      <c r="H114" s="30"/>
      <c r="I114" s="30"/>
      <c r="J114" s="30"/>
      <c r="K114" s="30"/>
      <c r="L114" s="28"/>
      <c r="M114" s="31" t="str">
        <v/>
      </c>
      <c r="N114" s="31" t="str">
        <v/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">
      <c r="A115" s="28"/>
      <c r="B115" s="28"/>
      <c r="C115" s="29"/>
      <c r="D115" s="30"/>
      <c r="E115" s="28"/>
      <c r="F115" s="30"/>
      <c r="G115" s="30"/>
      <c r="H115" s="30"/>
      <c r="I115" s="30"/>
      <c r="J115" s="30"/>
      <c r="K115" s="30"/>
      <c r="L115" s="28"/>
      <c r="M115" s="31" t="str">
        <v/>
      </c>
      <c r="N115" s="31" t="str">
        <v/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">
      <c r="A116" s="28"/>
      <c r="B116" s="28"/>
      <c r="C116" s="29"/>
      <c r="D116" s="30"/>
      <c r="E116" s="28"/>
      <c r="F116" s="30"/>
      <c r="G116" s="30"/>
      <c r="H116" s="30"/>
      <c r="I116" s="30"/>
      <c r="J116" s="30"/>
      <c r="K116" s="30"/>
      <c r="L116" s="28"/>
      <c r="M116" s="31" t="str">
        <v/>
      </c>
      <c r="N116" s="31" t="str">
        <v/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">
      <c r="A117" s="28"/>
      <c r="B117" s="28"/>
      <c r="C117" s="29"/>
      <c r="D117" s="30"/>
      <c r="E117" s="28"/>
      <c r="F117" s="30"/>
      <c r="G117" s="30"/>
      <c r="H117" s="30"/>
      <c r="I117" s="30"/>
      <c r="J117" s="30"/>
      <c r="K117" s="30"/>
      <c r="L117" s="28"/>
      <c r="M117" s="31" t="str">
        <v/>
      </c>
      <c r="N117" s="31" t="str">
        <v/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">
      <c r="A118" s="28"/>
      <c r="B118" s="28"/>
      <c r="C118" s="29"/>
      <c r="D118" s="30"/>
      <c r="E118" s="28"/>
      <c r="F118" s="30"/>
      <c r="G118" s="30"/>
      <c r="H118" s="30"/>
      <c r="I118" s="30"/>
      <c r="J118" s="30"/>
      <c r="K118" s="30"/>
      <c r="L118" s="28"/>
      <c r="M118" s="31" t="str">
        <v/>
      </c>
      <c r="N118" s="31" t="str">
        <v/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">
      <c r="A119" s="28"/>
      <c r="B119" s="28"/>
      <c r="C119" s="29"/>
      <c r="D119" s="30"/>
      <c r="E119" s="28"/>
      <c r="F119" s="30"/>
      <c r="G119" s="30"/>
      <c r="H119" s="30"/>
      <c r="I119" s="30"/>
      <c r="J119" s="30"/>
      <c r="K119" s="30"/>
      <c r="L119" s="28"/>
      <c r="M119" s="31" t="str">
        <v/>
      </c>
      <c r="N119" s="31" t="str">
        <v/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">
      <c r="A120" s="28"/>
      <c r="B120" s="28"/>
      <c r="C120" s="29"/>
      <c r="D120" s="30"/>
      <c r="E120" s="28"/>
      <c r="F120" s="30"/>
      <c r="G120" s="30"/>
      <c r="H120" s="30"/>
      <c r="I120" s="30"/>
      <c r="J120" s="30"/>
      <c r="K120" s="30"/>
      <c r="L120" s="28"/>
      <c r="M120" s="31" t="str">
        <v/>
      </c>
      <c r="N120" s="31" t="str">
        <v/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">
      <c r="A121" s="28"/>
      <c r="B121" s="28"/>
      <c r="C121" s="29"/>
      <c r="D121" s="30"/>
      <c r="E121" s="28"/>
      <c r="F121" s="30"/>
      <c r="G121" s="30"/>
      <c r="H121" s="30"/>
      <c r="I121" s="30"/>
      <c r="J121" s="30"/>
      <c r="K121" s="30"/>
      <c r="L121" s="28"/>
      <c r="M121" s="31" t="str">
        <v/>
      </c>
      <c r="N121" s="31" t="str">
        <v/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">
      <c r="A122" s="28"/>
      <c r="B122" s="28"/>
      <c r="C122" s="29"/>
      <c r="D122" s="30"/>
      <c r="E122" s="28"/>
      <c r="F122" s="30"/>
      <c r="G122" s="30"/>
      <c r="H122" s="30"/>
      <c r="I122" s="30"/>
      <c r="J122" s="30"/>
      <c r="K122" s="30"/>
      <c r="L122" s="28"/>
      <c r="M122" s="31" t="str">
        <v/>
      </c>
      <c r="N122" s="31" t="str">
        <v/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">
      <c r="A123" s="28"/>
      <c r="B123" s="28"/>
      <c r="C123" s="29"/>
      <c r="D123" s="30"/>
      <c r="E123" s="28"/>
      <c r="F123" s="30"/>
      <c r="G123" s="30"/>
      <c r="H123" s="30"/>
      <c r="I123" s="30"/>
      <c r="J123" s="30"/>
      <c r="K123" s="30"/>
      <c r="L123" s="28"/>
      <c r="M123" s="31" t="str">
        <v/>
      </c>
      <c r="N123" s="31" t="str">
        <v/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">
      <c r="A124" s="28"/>
      <c r="B124" s="28"/>
      <c r="C124" s="29"/>
      <c r="D124" s="30"/>
      <c r="E124" s="28"/>
      <c r="F124" s="30"/>
      <c r="G124" s="30"/>
      <c r="H124" s="30"/>
      <c r="I124" s="30"/>
      <c r="J124" s="30"/>
      <c r="K124" s="30"/>
      <c r="L124" s="28"/>
      <c r="M124" s="31" t="str">
        <v/>
      </c>
      <c r="N124" s="31" t="str">
        <v/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">
      <c r="A125" s="28"/>
      <c r="B125" s="28"/>
      <c r="C125" s="29"/>
      <c r="D125" s="30"/>
      <c r="E125" s="28"/>
      <c r="F125" s="30"/>
      <c r="G125" s="30"/>
      <c r="H125" s="30"/>
      <c r="I125" s="30"/>
      <c r="J125" s="30"/>
      <c r="K125" s="30"/>
      <c r="L125" s="28"/>
      <c r="M125" s="31" t="str">
        <v/>
      </c>
      <c r="N125" s="31" t="str">
        <v/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">
      <c r="A126" s="28"/>
      <c r="B126" s="28"/>
      <c r="C126" s="29"/>
      <c r="D126" s="30"/>
      <c r="E126" s="28"/>
      <c r="F126" s="30"/>
      <c r="G126" s="30"/>
      <c r="H126" s="30"/>
      <c r="I126" s="30"/>
      <c r="J126" s="30"/>
      <c r="K126" s="30"/>
      <c r="L126" s="28"/>
      <c r="M126" s="31" t="str">
        <v/>
      </c>
      <c r="N126" s="31" t="str">
        <v/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">
      <c r="A127" s="28"/>
      <c r="B127" s="28"/>
      <c r="C127" s="29"/>
      <c r="D127" s="30"/>
      <c r="E127" s="28"/>
      <c r="F127" s="30"/>
      <c r="G127" s="30"/>
      <c r="H127" s="30"/>
      <c r="I127" s="30"/>
      <c r="J127" s="30"/>
      <c r="K127" s="30"/>
      <c r="L127" s="28"/>
      <c r="M127" s="31" t="str">
        <v/>
      </c>
      <c r="N127" s="31" t="str">
        <v/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">
      <c r="A128" s="28"/>
      <c r="B128" s="28"/>
      <c r="C128" s="29"/>
      <c r="D128" s="30"/>
      <c r="E128" s="28"/>
      <c r="F128" s="30"/>
      <c r="G128" s="30"/>
      <c r="H128" s="30"/>
      <c r="I128" s="30"/>
      <c r="J128" s="30"/>
      <c r="K128" s="30"/>
      <c r="L128" s="28"/>
      <c r="M128" s="31" t="str">
        <v/>
      </c>
      <c r="N128" s="31" t="str">
        <v/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">
      <c r="A129" s="28"/>
      <c r="B129" s="28"/>
      <c r="C129" s="29"/>
      <c r="D129" s="30"/>
      <c r="E129" s="28"/>
      <c r="F129" s="30"/>
      <c r="G129" s="30"/>
      <c r="H129" s="30"/>
      <c r="I129" s="30"/>
      <c r="J129" s="30"/>
      <c r="K129" s="30"/>
      <c r="L129" s="28"/>
      <c r="M129" s="31" t="str">
        <v/>
      </c>
      <c r="N129" s="31" t="str">
        <v/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">
      <c r="A130" s="28"/>
      <c r="B130" s="28"/>
      <c r="C130" s="29"/>
      <c r="D130" s="30"/>
      <c r="E130" s="28"/>
      <c r="F130" s="30"/>
      <c r="G130" s="30"/>
      <c r="H130" s="30"/>
      <c r="I130" s="30"/>
      <c r="J130" s="30"/>
      <c r="K130" s="30"/>
      <c r="L130" s="28"/>
      <c r="M130" s="31" t="str">
        <v/>
      </c>
      <c r="N130" s="31" t="str">
        <v/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">
      <c r="A131" s="28"/>
      <c r="B131" s="28"/>
      <c r="C131" s="29"/>
      <c r="D131" s="30"/>
      <c r="E131" s="28"/>
      <c r="F131" s="30"/>
      <c r="G131" s="30"/>
      <c r="H131" s="30"/>
      <c r="I131" s="30"/>
      <c r="J131" s="30"/>
      <c r="K131" s="30"/>
      <c r="L131" s="28"/>
      <c r="M131" s="31" t="str">
        <v/>
      </c>
      <c r="N131" s="31" t="str">
        <v/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">
      <c r="A132" s="28"/>
      <c r="B132" s="28"/>
      <c r="C132" s="29"/>
      <c r="D132" s="30"/>
      <c r="E132" s="28"/>
      <c r="F132" s="30"/>
      <c r="G132" s="30"/>
      <c r="H132" s="30"/>
      <c r="I132" s="30"/>
      <c r="J132" s="30"/>
      <c r="K132" s="30"/>
      <c r="L132" s="28"/>
      <c r="M132" s="31" t="str">
        <v/>
      </c>
      <c r="N132" s="31" t="str">
        <v/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">
      <c r="A133" s="28"/>
      <c r="B133" s="28"/>
      <c r="C133" s="29"/>
      <c r="D133" s="30"/>
      <c r="E133" s="28"/>
      <c r="F133" s="30"/>
      <c r="G133" s="30"/>
      <c r="H133" s="30"/>
      <c r="I133" s="30"/>
      <c r="J133" s="30"/>
      <c r="K133" s="30"/>
      <c r="L133" s="28"/>
      <c r="M133" s="31" t="str">
        <v/>
      </c>
      <c r="N133" s="31" t="str">
        <v/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">
      <c r="A134" s="28"/>
      <c r="B134" s="28"/>
      <c r="C134" s="29"/>
      <c r="D134" s="30"/>
      <c r="E134" s="28"/>
      <c r="F134" s="30"/>
      <c r="G134" s="30"/>
      <c r="H134" s="30"/>
      <c r="I134" s="30"/>
      <c r="J134" s="30"/>
      <c r="K134" s="30"/>
      <c r="L134" s="28"/>
      <c r="M134" s="31" t="str">
        <v/>
      </c>
      <c r="N134" s="31" t="str">
        <v/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">
      <c r="A135" s="28"/>
      <c r="B135" s="28"/>
      <c r="C135" s="29"/>
      <c r="D135" s="30"/>
      <c r="E135" s="28"/>
      <c r="F135" s="30"/>
      <c r="G135" s="30"/>
      <c r="H135" s="30"/>
      <c r="I135" s="30"/>
      <c r="J135" s="30"/>
      <c r="K135" s="30"/>
      <c r="L135" s="28"/>
      <c r="M135" s="31" t="str">
        <v/>
      </c>
      <c r="N135" s="31" t="str">
        <v/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">
      <c r="A136" s="28"/>
      <c r="B136" s="28"/>
      <c r="C136" s="29"/>
      <c r="D136" s="30"/>
      <c r="E136" s="28"/>
      <c r="F136" s="30"/>
      <c r="G136" s="30"/>
      <c r="H136" s="30"/>
      <c r="I136" s="30"/>
      <c r="J136" s="30"/>
      <c r="K136" s="30"/>
      <c r="L136" s="28"/>
      <c r="M136" s="31" t="str">
        <v/>
      </c>
      <c r="N136" s="31" t="str">
        <v/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">
      <c r="A137" s="28"/>
      <c r="B137" s="28"/>
      <c r="C137" s="29"/>
      <c r="D137" s="30"/>
      <c r="E137" s="28"/>
      <c r="F137" s="30"/>
      <c r="G137" s="30"/>
      <c r="H137" s="30"/>
      <c r="I137" s="30"/>
      <c r="J137" s="30"/>
      <c r="K137" s="30"/>
      <c r="L137" s="28"/>
      <c r="M137" s="31" t="str">
        <v/>
      </c>
      <c r="N137" s="31" t="str">
        <v/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">
      <c r="A138" s="28"/>
      <c r="B138" s="28"/>
      <c r="C138" s="29"/>
      <c r="D138" s="30"/>
      <c r="E138" s="28"/>
      <c r="F138" s="30"/>
      <c r="G138" s="30"/>
      <c r="H138" s="30"/>
      <c r="I138" s="30"/>
      <c r="J138" s="30"/>
      <c r="K138" s="30"/>
      <c r="L138" s="28"/>
      <c r="M138" s="31" t="str">
        <v/>
      </c>
      <c r="N138" s="31" t="str">
        <v/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">
      <c r="A139" s="28"/>
      <c r="B139" s="28"/>
      <c r="C139" s="29"/>
      <c r="D139" s="30"/>
      <c r="E139" s="28"/>
      <c r="F139" s="30"/>
      <c r="G139" s="30"/>
      <c r="H139" s="30"/>
      <c r="I139" s="30"/>
      <c r="J139" s="30"/>
      <c r="K139" s="30"/>
      <c r="L139" s="28"/>
      <c r="M139" s="31" t="str">
        <v/>
      </c>
      <c r="N139" s="31" t="str">
        <v/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">
      <c r="A140" s="28"/>
      <c r="B140" s="28"/>
      <c r="C140" s="29"/>
      <c r="D140" s="30"/>
      <c r="E140" s="28"/>
      <c r="F140" s="30"/>
      <c r="G140" s="30"/>
      <c r="H140" s="30"/>
      <c r="I140" s="30"/>
      <c r="J140" s="30"/>
      <c r="K140" s="30"/>
      <c r="L140" s="28"/>
      <c r="M140" s="31" t="str">
        <v/>
      </c>
      <c r="N140" s="31" t="str">
        <v/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">
      <c r="A141" s="28"/>
      <c r="B141" s="28"/>
      <c r="C141" s="29"/>
      <c r="D141" s="30"/>
      <c r="E141" s="28"/>
      <c r="F141" s="30"/>
      <c r="G141" s="30"/>
      <c r="H141" s="30"/>
      <c r="I141" s="30"/>
      <c r="J141" s="30"/>
      <c r="K141" s="30"/>
      <c r="L141" s="28"/>
      <c r="M141" s="31" t="str">
        <v/>
      </c>
      <c r="N141" s="31" t="str">
        <v/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">
      <c r="A142" s="28"/>
      <c r="B142" s="28"/>
      <c r="C142" s="29"/>
      <c r="D142" s="30"/>
      <c r="E142" s="28"/>
      <c r="F142" s="30"/>
      <c r="G142" s="30"/>
      <c r="H142" s="30"/>
      <c r="I142" s="30"/>
      <c r="J142" s="30"/>
      <c r="K142" s="30"/>
      <c r="L142" s="28"/>
      <c r="M142" s="31" t="str">
        <v/>
      </c>
      <c r="N142" s="31" t="str">
        <v/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">
      <c r="A143" s="28"/>
      <c r="B143" s="28"/>
      <c r="C143" s="29"/>
      <c r="D143" s="30"/>
      <c r="E143" s="28"/>
      <c r="F143" s="30"/>
      <c r="G143" s="30"/>
      <c r="H143" s="30"/>
      <c r="I143" s="30"/>
      <c r="J143" s="30"/>
      <c r="K143" s="30"/>
      <c r="L143" s="28"/>
      <c r="M143" s="31" t="str">
        <v/>
      </c>
      <c r="N143" s="31" t="str">
        <v/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">
      <c r="A144" s="28"/>
      <c r="B144" s="28"/>
      <c r="C144" s="29"/>
      <c r="D144" s="30"/>
      <c r="E144" s="28"/>
      <c r="F144" s="30"/>
      <c r="G144" s="30"/>
      <c r="H144" s="30"/>
      <c r="I144" s="30"/>
      <c r="J144" s="30"/>
      <c r="K144" s="30"/>
      <c r="L144" s="28"/>
      <c r="M144" s="31" t="str">
        <v/>
      </c>
      <c r="N144" s="31" t="str">
        <v/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">
      <c r="A145" s="28"/>
      <c r="B145" s="28"/>
      <c r="C145" s="29"/>
      <c r="D145" s="30"/>
      <c r="E145" s="28"/>
      <c r="F145" s="30"/>
      <c r="G145" s="30"/>
      <c r="H145" s="30"/>
      <c r="I145" s="30"/>
      <c r="J145" s="30"/>
      <c r="K145" s="30"/>
      <c r="L145" s="28"/>
      <c r="M145" s="31" t="str">
        <v/>
      </c>
      <c r="N145" s="31" t="str">
        <v/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">
      <c r="A146" s="28"/>
      <c r="B146" s="28"/>
      <c r="C146" s="29"/>
      <c r="D146" s="30"/>
      <c r="E146" s="28"/>
      <c r="F146" s="30"/>
      <c r="G146" s="30"/>
      <c r="H146" s="30"/>
      <c r="I146" s="30"/>
      <c r="J146" s="30"/>
      <c r="K146" s="30"/>
      <c r="L146" s="28"/>
      <c r="M146" s="31" t="str">
        <v/>
      </c>
      <c r="N146" s="31" t="str"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">
      <c r="A147" s="28"/>
      <c r="B147" s="28"/>
      <c r="C147" s="29"/>
      <c r="D147" s="30"/>
      <c r="E147" s="28"/>
      <c r="F147" s="30"/>
      <c r="G147" s="30"/>
      <c r="H147" s="30"/>
      <c r="I147" s="30"/>
      <c r="J147" s="30"/>
      <c r="K147" s="30"/>
      <c r="L147" s="28"/>
      <c r="M147" s="31" t="str">
        <v/>
      </c>
      <c r="N147" s="31" t="str">
        <v/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">
      <c r="A148" s="28"/>
      <c r="B148" s="28"/>
      <c r="C148" s="29"/>
      <c r="D148" s="30"/>
      <c r="E148" s="28"/>
      <c r="F148" s="30"/>
      <c r="G148" s="30"/>
      <c r="H148" s="30"/>
      <c r="I148" s="30"/>
      <c r="J148" s="30"/>
      <c r="K148" s="30"/>
      <c r="L148" s="28"/>
      <c r="M148" s="31" t="str">
        <v/>
      </c>
      <c r="N148" s="31" t="str">
        <v/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">
      <c r="A149" s="28"/>
      <c r="B149" s="28"/>
      <c r="C149" s="29"/>
      <c r="D149" s="30"/>
      <c r="E149" s="28"/>
      <c r="F149" s="30"/>
      <c r="G149" s="30"/>
      <c r="H149" s="30"/>
      <c r="I149" s="30"/>
      <c r="J149" s="30"/>
      <c r="K149" s="30"/>
      <c r="L149" s="28"/>
      <c r="M149" s="31" t="str">
        <v/>
      </c>
      <c r="N149" s="31" t="str">
        <v/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">
      <c r="A150" s="28"/>
      <c r="B150" s="28"/>
      <c r="C150" s="29"/>
      <c r="D150" s="30"/>
      <c r="E150" s="28"/>
      <c r="F150" s="30"/>
      <c r="G150" s="30"/>
      <c r="H150" s="30"/>
      <c r="I150" s="30"/>
      <c r="J150" s="30"/>
      <c r="K150" s="30"/>
      <c r="L150" s="28"/>
      <c r="M150" s="31" t="str">
        <v/>
      </c>
      <c r="N150" s="31" t="str">
        <v/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32" t="str">
        <v/>
      </c>
      <c r="N151" s="32" t="str">
        <v/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32" t="str">
        <v/>
      </c>
      <c r="N152" s="32" t="str"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32" t="str">
        <v/>
      </c>
      <c r="N153" s="32" t="str">
        <v/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32" t="str">
        <v/>
      </c>
      <c r="N154" s="32" t="str">
        <v/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32" t="str">
        <v/>
      </c>
      <c r="N155" s="32" t="str">
        <v/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32" t="str">
        <v/>
      </c>
      <c r="N156" s="32" t="str">
        <v/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32" t="str">
        <v/>
      </c>
      <c r="N157" s="32" t="str">
        <v/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32" t="str">
        <v/>
      </c>
      <c r="N158" s="32" t="str">
        <v/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32" t="str">
        <v/>
      </c>
      <c r="N159" s="32" t="str">
        <v/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32" t="str">
        <v/>
      </c>
      <c r="N160" s="32" t="str">
        <v/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32" t="str">
        <v/>
      </c>
      <c r="N161" s="32" t="str">
        <v/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32" t="str">
        <v/>
      </c>
      <c r="N162" s="32" t="str">
        <v/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32" t="str">
        <v/>
      </c>
      <c r="N163" s="32" t="str">
        <v/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32" t="str">
        <v/>
      </c>
      <c r="N164" s="32" t="str">
        <v/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32" t="str">
        <v/>
      </c>
      <c r="N165" s="32" t="str">
        <v/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32" t="str">
        <v/>
      </c>
      <c r="N166" s="32" t="str">
        <v/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32" t="str">
        <v/>
      </c>
      <c r="N167" s="32" t="str">
        <v/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32" t="str">
        <v/>
      </c>
      <c r="N168" s="32" t="str">
        <v/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32" t="str">
        <v/>
      </c>
      <c r="N169" s="32" t="str">
        <v/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32" t="str">
        <v/>
      </c>
      <c r="N170" s="32" t="str">
        <v/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32" t="str">
        <v/>
      </c>
      <c r="N171" s="32" t="str">
        <v/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32" t="str">
        <v/>
      </c>
      <c r="N172" s="32" t="str">
        <v/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32" t="str">
        <v/>
      </c>
      <c r="N173" s="32" t="str">
        <v/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32" t="str">
        <v/>
      </c>
      <c r="N174" s="32" t="str">
        <v/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32" t="str">
        <v/>
      </c>
      <c r="N175" s="32" t="str">
        <v/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32" t="str">
        <v/>
      </c>
      <c r="N176" s="32" t="str">
        <v/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32" t="str">
        <v/>
      </c>
      <c r="N177" s="32" t="str">
        <v/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32" t="str">
        <v/>
      </c>
      <c r="N178" s="32" t="str">
        <v/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32" t="str">
        <v/>
      </c>
      <c r="N179" s="32" t="str">
        <v/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32" t="str">
        <v/>
      </c>
      <c r="N180" s="32" t="str">
        <v/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32" t="str">
        <v/>
      </c>
      <c r="N181" s="32" t="str">
        <v/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32" t="str">
        <v/>
      </c>
      <c r="N182" s="32" t="str">
        <v/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32" t="str">
        <v/>
      </c>
      <c r="N183" s="32" t="str">
        <v/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32" t="str">
        <v/>
      </c>
      <c r="N184" s="32" t="str">
        <v/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32" t="str">
        <v/>
      </c>
      <c r="N185" s="32" t="str">
        <v/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32" t="str">
        <v/>
      </c>
      <c r="N186" s="32" t="str">
        <v/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32" t="str">
        <v/>
      </c>
      <c r="N187" s="32" t="str">
        <v/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32" t="str">
        <v/>
      </c>
      <c r="N188" s="32" t="str">
        <v/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32" t="str">
        <v/>
      </c>
      <c r="N189" s="32" t="str">
        <v/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32" t="str">
        <v/>
      </c>
      <c r="N190" s="32" t="str">
        <v/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32" t="str">
        <v/>
      </c>
      <c r="N191" s="32" t="str">
        <v/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32" t="str">
        <v/>
      </c>
      <c r="N192" s="32" t="str">
        <v/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32" t="str">
        <v/>
      </c>
      <c r="N193" s="32" t="str">
        <v/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32" t="str">
        <v/>
      </c>
      <c r="N194" s="32" t="str">
        <v/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32" t="str">
        <v/>
      </c>
      <c r="N195" s="32" t="str">
        <v/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32" t="str">
        <v/>
      </c>
      <c r="N196" s="32" t="str">
        <v/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32" t="str">
        <v/>
      </c>
      <c r="N197" s="32" t="str">
        <v/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32" t="str">
        <v/>
      </c>
      <c r="N198" s="32" t="str">
        <v/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32" t="str">
        <v/>
      </c>
      <c r="N199" s="32" t="str">
        <v/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32" t="str">
        <v/>
      </c>
      <c r="N200" s="32" t="str">
        <v/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32" t="str">
        <v/>
      </c>
      <c r="N201" s="32" t="str">
        <v/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32" t="str">
        <v/>
      </c>
      <c r="N202" s="32" t="str">
        <v/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32" t="str">
        <v/>
      </c>
      <c r="N203" s="32" t="str">
        <v/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32" t="str">
        <v/>
      </c>
      <c r="N204" s="32" t="str">
        <v/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32" t="str">
        <v/>
      </c>
      <c r="N205" s="32" t="str">
        <v/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32" t="str">
        <v/>
      </c>
      <c r="N206" s="32" t="str">
        <v/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32" t="str">
        <v/>
      </c>
      <c r="N207" s="32" t="str">
        <v/>
      </c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32" t="str">
        <v/>
      </c>
      <c r="N208" s="32" t="str">
        <v/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32" t="str">
        <v/>
      </c>
      <c r="N209" s="32" t="str">
        <v/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32" t="str">
        <v/>
      </c>
      <c r="N210" s="32" t="str">
        <v/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32" t="str">
        <v/>
      </c>
      <c r="N211" s="32" t="str">
        <v/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32" t="str">
        <v/>
      </c>
      <c r="N212" s="32" t="str">
        <v/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32" t="str">
        <v/>
      </c>
      <c r="N213" s="32" t="str">
        <v/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32" t="str">
        <v/>
      </c>
      <c r="N214" s="32" t="str">
        <v/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32" t="str">
        <v/>
      </c>
      <c r="N215" s="32" t="str">
        <v/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32" t="str">
        <v/>
      </c>
      <c r="N216" s="32" t="str">
        <v/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32" t="str">
        <v/>
      </c>
      <c r="N217" s="32" t="str">
        <v/>
      </c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32" t="str">
        <v/>
      </c>
      <c r="N218" s="32" t="str">
        <v/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32" t="str">
        <v/>
      </c>
      <c r="N219" s="32" t="str">
        <v/>
      </c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32" t="str">
        <v/>
      </c>
      <c r="N220" s="32" t="str">
        <v/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32" t="str">
        <v/>
      </c>
      <c r="N221" s="32" t="str">
        <v/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32" t="str">
        <v/>
      </c>
      <c r="N222" s="32" t="str">
        <v/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32" t="str">
        <v/>
      </c>
      <c r="N223" s="32" t="str">
        <v/>
      </c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32" t="str">
        <v/>
      </c>
      <c r="N224" s="32" t="str">
        <v/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32" t="str">
        <v/>
      </c>
      <c r="N225" s="32" t="str">
        <v/>
      </c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32" t="str">
        <v/>
      </c>
      <c r="N226" s="32" t="str">
        <v/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32" t="str">
        <v/>
      </c>
      <c r="N227" s="32" t="str">
        <v/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32" t="str">
        <v/>
      </c>
      <c r="N228" s="32" t="str">
        <v/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32" t="str">
        <v/>
      </c>
      <c r="N229" s="32" t="str">
        <v/>
      </c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32" t="str">
        <v/>
      </c>
      <c r="N230" s="32" t="str">
        <v/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32" t="str">
        <v/>
      </c>
      <c r="N231" s="32" t="str">
        <v/>
      </c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32" t="str">
        <v/>
      </c>
      <c r="N232" s="32" t="str">
        <v/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32" t="str">
        <v/>
      </c>
      <c r="N233" s="32" t="str">
        <v/>
      </c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32" t="str">
        <v/>
      </c>
      <c r="N234" s="32" t="str">
        <v/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32" t="str">
        <v/>
      </c>
      <c r="N235" s="32" t="str">
        <v/>
      </c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32" t="str">
        <v/>
      </c>
      <c r="N236" s="32" t="str">
        <v/>
      </c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32" t="str">
        <v/>
      </c>
      <c r="N237" s="32" t="str">
        <v/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32" t="str">
        <v/>
      </c>
      <c r="N238" s="32" t="str">
        <v/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32" t="str">
        <v/>
      </c>
      <c r="N239" s="32" t="str">
        <v/>
      </c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32" t="str">
        <v/>
      </c>
      <c r="N240" s="32" t="str">
        <v/>
      </c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32" t="str">
        <v/>
      </c>
      <c r="N241" s="32" t="str">
        <v/>
      </c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32" t="str">
        <v/>
      </c>
      <c r="N242" s="32" t="str">
        <v/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32" t="str">
        <v/>
      </c>
      <c r="N243" s="32" t="str">
        <v/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32" t="str">
        <v/>
      </c>
      <c r="N244" s="32" t="str">
        <v/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32" t="str">
        <v/>
      </c>
      <c r="N245" s="32" t="str">
        <v/>
      </c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32" t="str">
        <v/>
      </c>
      <c r="N246" s="32" t="str">
        <v/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32" t="str">
        <v/>
      </c>
      <c r="N247" s="32" t="str">
        <v/>
      </c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32" t="str">
        <v/>
      </c>
      <c r="N248" s="32" t="str">
        <v/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32" t="str">
        <v/>
      </c>
      <c r="N249" s="32" t="str">
        <v/>
      </c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32" t="str">
        <v/>
      </c>
      <c r="N250" s="32" t="str">
        <v/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32" t="str">
        <v/>
      </c>
      <c r="N251" s="32" t="str">
        <v/>
      </c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32" t="str">
        <v/>
      </c>
      <c r="N252" s="32" t="str">
        <v/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32" t="str">
        <v/>
      </c>
      <c r="N253" s="32" t="str">
        <v/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32" t="str">
        <v/>
      </c>
      <c r="N254" s="32" t="str">
        <v/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32" t="str">
        <v/>
      </c>
      <c r="N255" s="32" t="str">
        <v/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32" t="str">
        <v/>
      </c>
      <c r="N256" s="32" t="str">
        <v/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32" t="str">
        <v/>
      </c>
      <c r="N257" s="32" t="str">
        <v/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32" t="str">
        <v/>
      </c>
      <c r="N258" s="32" t="str">
        <v/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32" t="str">
        <v/>
      </c>
      <c r="N259" s="32" t="str">
        <v/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32" t="str">
        <v/>
      </c>
      <c r="N260" s="32" t="str">
        <v/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32" t="str">
        <v/>
      </c>
      <c r="N261" s="32" t="str">
        <v/>
      </c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32" t="str">
        <v/>
      </c>
      <c r="N262" s="32" t="str">
        <v/>
      </c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32" t="str">
        <v/>
      </c>
      <c r="N263" s="32" t="str">
        <v/>
      </c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32" t="str">
        <v/>
      </c>
      <c r="N264" s="32" t="str">
        <v/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32" t="str">
        <v/>
      </c>
      <c r="N265" s="32" t="str">
        <v/>
      </c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32" t="str">
        <v/>
      </c>
      <c r="N266" s="32" t="str">
        <v/>
      </c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32" t="str">
        <v/>
      </c>
      <c r="N267" s="32" t="str">
        <v/>
      </c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32" t="str">
        <v/>
      </c>
      <c r="N268" s="32" t="str">
        <v/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32" t="str">
        <v/>
      </c>
      <c r="N269" s="32" t="str">
        <v/>
      </c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32" t="str">
        <v/>
      </c>
      <c r="N270" s="32" t="str">
        <v/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32" t="str">
        <v/>
      </c>
      <c r="N271" s="32" t="str">
        <v/>
      </c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32" t="str">
        <v/>
      </c>
      <c r="N272" s="32" t="str">
        <v/>
      </c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32" t="str">
        <v/>
      </c>
      <c r="N273" s="32" t="str">
        <v/>
      </c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32" t="str">
        <v/>
      </c>
      <c r="N274" s="32" t="str">
        <v/>
      </c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32" t="str">
        <v/>
      </c>
      <c r="N275" s="32" t="str">
        <v/>
      </c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32" t="str">
        <v/>
      </c>
      <c r="N276" s="32" t="str">
        <v/>
      </c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32" t="str">
        <v/>
      </c>
      <c r="N277" s="32" t="str">
        <v/>
      </c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32" t="str">
        <v/>
      </c>
      <c r="N278" s="32" t="str">
        <v/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32" t="str">
        <v/>
      </c>
      <c r="N279" s="32" t="str">
        <v/>
      </c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2" t="str">
        <v/>
      </c>
      <c r="N280" s="32" t="str">
        <v/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2" t="str">
        <v/>
      </c>
      <c r="N281" s="32" t="str">
        <v/>
      </c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2" t="str">
        <v/>
      </c>
      <c r="N282" s="32" t="str">
        <v/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2" t="str">
        <v/>
      </c>
      <c r="N283" s="32" t="str">
        <v/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2" t="str">
        <v/>
      </c>
      <c r="N284" s="32" t="str">
        <v/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2" t="str">
        <v/>
      </c>
      <c r="N285" s="32" t="str">
        <v/>
      </c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2" t="str">
        <v/>
      </c>
      <c r="N286" s="32" t="str">
        <v/>
      </c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2" t="str">
        <v/>
      </c>
      <c r="N287" s="32" t="str">
        <v/>
      </c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2" t="str">
        <v/>
      </c>
      <c r="N288" s="32" t="str">
        <v/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2" t="str">
        <v/>
      </c>
      <c r="N289" s="32" t="str">
        <v/>
      </c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2" t="str">
        <v/>
      </c>
      <c r="N290" s="32" t="str">
        <v/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2" t="str">
        <v/>
      </c>
      <c r="N291" s="32" t="str">
        <v/>
      </c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2" t="str">
        <v/>
      </c>
      <c r="N292" s="32" t="str">
        <v/>
      </c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2" t="str">
        <v/>
      </c>
      <c r="N293" s="32" t="str">
        <v/>
      </c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2" t="str">
        <v/>
      </c>
      <c r="N294" s="32" t="str">
        <v/>
      </c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2" t="str">
        <v/>
      </c>
      <c r="N295" s="32" t="str">
        <v/>
      </c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2" t="str">
        <v/>
      </c>
      <c r="N296" s="32" t="str">
        <v/>
      </c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2" t="str">
        <v/>
      </c>
      <c r="N297" s="32" t="str">
        <v/>
      </c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2" t="str">
        <v/>
      </c>
      <c r="N298" s="32" t="str">
        <v/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2" t="str">
        <v/>
      </c>
      <c r="N299" s="32" t="str">
        <v/>
      </c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2" t="str">
        <v/>
      </c>
      <c r="N300" s="32" t="str">
        <v/>
      </c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2" t="str">
        <v/>
      </c>
      <c r="N301" s="32" t="str">
        <v/>
      </c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2" t="str">
        <v/>
      </c>
      <c r="N302" s="32" t="str">
        <v/>
      </c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2" t="str">
        <v/>
      </c>
      <c r="N303" s="32" t="str">
        <v/>
      </c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2" t="str">
        <v/>
      </c>
      <c r="N304" s="32" t="str">
        <v/>
      </c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2" t="str">
        <v/>
      </c>
      <c r="N305" s="32" t="str">
        <v/>
      </c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2" t="str">
        <v/>
      </c>
      <c r="N306" s="32" t="str">
        <v/>
      </c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2" t="str">
        <v/>
      </c>
      <c r="N307" s="32" t="str">
        <v/>
      </c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2" t="str">
        <v/>
      </c>
      <c r="N308" s="32" t="str">
        <v/>
      </c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2" t="str">
        <v/>
      </c>
      <c r="N309" s="32" t="str">
        <v/>
      </c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2" t="str">
        <v/>
      </c>
      <c r="N310" s="32" t="str">
        <v/>
      </c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2" t="str">
        <v/>
      </c>
      <c r="N311" s="32" t="str">
        <v/>
      </c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2" t="str">
        <v/>
      </c>
      <c r="N312" s="32" t="str">
        <v/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2" t="str">
        <v/>
      </c>
      <c r="N313" s="32" t="str">
        <v/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2" t="str">
        <v/>
      </c>
      <c r="N314" s="32" t="str">
        <v/>
      </c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2" t="str">
        <v/>
      </c>
      <c r="N315" s="32" t="str">
        <v/>
      </c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2" t="str">
        <v/>
      </c>
      <c r="N316" s="32" t="str">
        <v/>
      </c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2" t="str">
        <v/>
      </c>
      <c r="N317" s="32" t="str">
        <v/>
      </c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2" t="str">
        <v/>
      </c>
      <c r="N318" s="32" t="str">
        <v/>
      </c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2" t="str">
        <v/>
      </c>
      <c r="N319" s="32" t="str">
        <v/>
      </c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2" t="str">
        <v/>
      </c>
      <c r="N320" s="32" t="str">
        <v/>
      </c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2" t="str">
        <v/>
      </c>
      <c r="N321" s="32" t="str">
        <v/>
      </c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2" t="str">
        <v/>
      </c>
      <c r="N322" s="32" t="str">
        <v/>
      </c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2" t="str">
        <v/>
      </c>
      <c r="N323" s="32" t="str">
        <v/>
      </c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2" t="str">
        <v/>
      </c>
      <c r="N324" s="32" t="str">
        <v/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2" t="str">
        <v/>
      </c>
      <c r="N325" s="32" t="str">
        <v/>
      </c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2" t="str">
        <v/>
      </c>
      <c r="N326" s="32" t="str">
        <v/>
      </c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2" t="str">
        <v/>
      </c>
      <c r="N327" s="32" t="str">
        <v/>
      </c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2" t="str">
        <v/>
      </c>
      <c r="N328" s="32" t="str">
        <v/>
      </c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2" t="str">
        <v/>
      </c>
      <c r="N329" s="32" t="str">
        <v/>
      </c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2" t="str">
        <v/>
      </c>
      <c r="N330" s="32" t="str">
        <v/>
      </c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2" t="str">
        <v/>
      </c>
      <c r="N331" s="32" t="str">
        <v/>
      </c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2" t="str">
        <v/>
      </c>
      <c r="N332" s="32" t="str">
        <v/>
      </c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2" t="str">
        <v/>
      </c>
      <c r="N333" s="32" t="str">
        <v/>
      </c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2" t="str">
        <v/>
      </c>
      <c r="N334" s="32" t="str">
        <v/>
      </c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2" t="str">
        <v/>
      </c>
      <c r="N335" s="32" t="str">
        <v/>
      </c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2" t="str">
        <v/>
      </c>
      <c r="N336" s="32" t="str">
        <v/>
      </c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2" t="str">
        <v/>
      </c>
      <c r="N337" s="32" t="str">
        <v/>
      </c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2" t="str">
        <v/>
      </c>
      <c r="N338" s="32" t="str">
        <v/>
      </c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2" t="str">
        <v/>
      </c>
      <c r="N339" s="32" t="str">
        <v/>
      </c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2" t="str">
        <v/>
      </c>
      <c r="N340" s="32" t="str">
        <v/>
      </c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2" t="str">
        <v/>
      </c>
      <c r="N341" s="32" t="str">
        <v/>
      </c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2" t="str">
        <v/>
      </c>
      <c r="N342" s="32" t="str">
        <v/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2" t="str">
        <v/>
      </c>
      <c r="N343" s="32" t="str">
        <v/>
      </c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2" t="str">
        <v/>
      </c>
      <c r="N344" s="32" t="str">
        <v/>
      </c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2" t="str">
        <v/>
      </c>
      <c r="N345" s="32" t="str">
        <v/>
      </c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2" t="str">
        <v/>
      </c>
      <c r="N346" s="32" t="str">
        <v/>
      </c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2" t="str">
        <v/>
      </c>
      <c r="N347" s="32" t="str">
        <v/>
      </c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2" t="str">
        <v/>
      </c>
      <c r="N348" s="32" t="str">
        <v/>
      </c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2" t="str">
        <v/>
      </c>
      <c r="N349" s="32" t="str">
        <v/>
      </c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2" t="str">
        <v/>
      </c>
      <c r="N350" s="32" t="str">
        <v/>
      </c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2" t="str">
        <v/>
      </c>
      <c r="N351" s="32" t="str">
        <v/>
      </c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2" t="str">
        <v/>
      </c>
      <c r="N352" s="32" t="str">
        <v/>
      </c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2" t="str">
        <v/>
      </c>
      <c r="N353" s="32" t="str">
        <v/>
      </c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2" t="str">
        <v/>
      </c>
      <c r="N354" s="32" t="str">
        <v/>
      </c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2" t="str">
        <v/>
      </c>
      <c r="N355" s="32" t="str">
        <v/>
      </c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2" t="str">
        <v/>
      </c>
      <c r="N356" s="32" t="str">
        <v/>
      </c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2" t="str">
        <v/>
      </c>
      <c r="N357" s="32" t="str">
        <v/>
      </c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2" t="str">
        <v/>
      </c>
      <c r="N358" s="32" t="str">
        <v/>
      </c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2" t="str">
        <v/>
      </c>
      <c r="N359" s="32" t="str">
        <v/>
      </c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2" t="str">
        <v/>
      </c>
      <c r="N360" s="32" t="str">
        <v/>
      </c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2" t="str">
        <v/>
      </c>
      <c r="N361" s="32" t="str">
        <v/>
      </c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2" t="str">
        <v/>
      </c>
      <c r="N362" s="32" t="str">
        <v/>
      </c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2" t="str">
        <v/>
      </c>
      <c r="N363" s="32" t="str">
        <v/>
      </c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2" t="str">
        <v/>
      </c>
      <c r="N364" s="32" t="str">
        <v/>
      </c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2" t="str">
        <v/>
      </c>
      <c r="N365" s="32" t="str">
        <v/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2" t="str">
        <v/>
      </c>
      <c r="N366" s="32" t="str">
        <v/>
      </c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2" t="str">
        <v/>
      </c>
      <c r="N367" s="32" t="str">
        <v/>
      </c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2" t="str">
        <v/>
      </c>
      <c r="N368" s="32" t="str">
        <v/>
      </c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2" t="str">
        <v/>
      </c>
      <c r="N369" s="32" t="str">
        <v/>
      </c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2" t="str">
        <v/>
      </c>
      <c r="N370" s="32" t="str">
        <v/>
      </c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2" t="str">
        <v/>
      </c>
      <c r="N371" s="32" t="str">
        <v/>
      </c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2" t="str">
        <v/>
      </c>
      <c r="N372" s="32" t="str">
        <v/>
      </c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2" t="str">
        <v/>
      </c>
      <c r="N373" s="32" t="str">
        <v/>
      </c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2" t="str">
        <v/>
      </c>
      <c r="N374" s="32" t="str">
        <v/>
      </c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2" t="str">
        <v/>
      </c>
      <c r="N375" s="32" t="str">
        <v/>
      </c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2" t="str">
        <v/>
      </c>
      <c r="N376" s="32" t="str">
        <v/>
      </c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2" t="str">
        <v/>
      </c>
      <c r="N377" s="32" t="str">
        <v/>
      </c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2" t="str">
        <v/>
      </c>
      <c r="N378" s="32" t="str">
        <v/>
      </c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2" t="str">
        <v/>
      </c>
      <c r="N379" s="32" t="str">
        <v/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2" t="str">
        <v/>
      </c>
      <c r="N380" s="32" t="str">
        <v/>
      </c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2" t="str">
        <v/>
      </c>
      <c r="N381" s="32" t="str">
        <v/>
      </c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2" t="str">
        <v/>
      </c>
      <c r="N382" s="32" t="str">
        <v/>
      </c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2" t="str">
        <v/>
      </c>
      <c r="N383" s="32" t="str">
        <v/>
      </c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2" t="str">
        <v/>
      </c>
      <c r="N384" s="32" t="str">
        <v/>
      </c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2" t="str">
        <v/>
      </c>
      <c r="N385" s="32" t="str">
        <v/>
      </c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2" t="str">
        <v/>
      </c>
      <c r="N386" s="32" t="str">
        <v/>
      </c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2" t="str">
        <v/>
      </c>
      <c r="N387" s="32" t="str">
        <v/>
      </c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2" t="str">
        <v/>
      </c>
      <c r="N388" s="32" t="str">
        <v/>
      </c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2" t="str">
        <v/>
      </c>
      <c r="N389" s="32" t="str">
        <v/>
      </c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2" t="str">
        <v/>
      </c>
      <c r="N390" s="32" t="str">
        <v/>
      </c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2" t="str">
        <v/>
      </c>
      <c r="N391" s="32" t="str">
        <v/>
      </c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2" t="str">
        <v/>
      </c>
      <c r="N392" s="32" t="str">
        <v/>
      </c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2" t="str">
        <v/>
      </c>
      <c r="N393" s="32" t="str">
        <v/>
      </c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2" t="str">
        <v/>
      </c>
      <c r="N394" s="32" t="str">
        <v/>
      </c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2" t="str">
        <v/>
      </c>
      <c r="N395" s="32" t="str">
        <v/>
      </c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2" t="str">
        <v/>
      </c>
      <c r="N396" s="32" t="str">
        <v/>
      </c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2" t="str">
        <v/>
      </c>
      <c r="N397" s="32" t="str">
        <v/>
      </c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32" t="str">
        <v/>
      </c>
      <c r="N398" s="32" t="str">
        <v/>
      </c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32" t="str">
        <v/>
      </c>
      <c r="N399" s="32" t="str">
        <v/>
      </c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32" t="str">
        <v/>
      </c>
      <c r="N400" s="32" t="str">
        <v/>
      </c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32" t="str">
        <v/>
      </c>
      <c r="N401" s="32" t="str">
        <v/>
      </c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32" t="str">
        <v/>
      </c>
      <c r="N402" s="32" t="str">
        <v/>
      </c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32" t="str">
        <v/>
      </c>
      <c r="N403" s="32" t="str">
        <v/>
      </c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32" t="str">
        <v/>
      </c>
      <c r="N404" s="32" t="str">
        <v/>
      </c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32" t="str">
        <v/>
      </c>
      <c r="N405" s="32" t="str">
        <v/>
      </c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32" t="str">
        <v/>
      </c>
      <c r="N406" s="32" t="str">
        <v/>
      </c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32" t="str">
        <v/>
      </c>
      <c r="N407" s="32" t="str">
        <v/>
      </c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32" t="str">
        <v/>
      </c>
      <c r="N408" s="32" t="str">
        <v/>
      </c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32" t="str">
        <v/>
      </c>
      <c r="N409" s="32" t="str">
        <v/>
      </c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32" t="str">
        <v/>
      </c>
      <c r="N410" s="32" t="str">
        <v/>
      </c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32" t="str">
        <v/>
      </c>
      <c r="N411" s="32" t="str">
        <v/>
      </c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32" t="str">
        <v/>
      </c>
      <c r="N412" s="32" t="str">
        <v/>
      </c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32" t="str">
        <v/>
      </c>
      <c r="N413" s="32" t="str">
        <v/>
      </c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32" t="str">
        <v/>
      </c>
      <c r="N414" s="32" t="str">
        <v/>
      </c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32" t="str">
        <v/>
      </c>
      <c r="N415" s="32" t="str">
        <v/>
      </c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32" t="str">
        <v/>
      </c>
      <c r="N416" s="32" t="str">
        <v/>
      </c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32" t="str">
        <v/>
      </c>
      <c r="N417" s="32" t="str">
        <v/>
      </c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32" t="str">
        <v/>
      </c>
      <c r="N418" s="32" t="str">
        <v/>
      </c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32" t="str">
        <v/>
      </c>
      <c r="N419" s="32" t="str">
        <v/>
      </c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32" t="str">
        <v/>
      </c>
      <c r="N420" s="32" t="str">
        <v/>
      </c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32" t="str">
        <v/>
      </c>
      <c r="N421" s="32" t="str">
        <v/>
      </c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32" t="str">
        <v/>
      </c>
      <c r="N422" s="32" t="str">
        <v/>
      </c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32" t="str">
        <v/>
      </c>
      <c r="N423" s="32" t="str">
        <v/>
      </c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32" t="str">
        <v/>
      </c>
      <c r="N424" s="32" t="str">
        <v/>
      </c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32" t="str">
        <v/>
      </c>
      <c r="N425" s="32" t="str">
        <v/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32" t="str">
        <v/>
      </c>
      <c r="N426" s="32" t="str">
        <v/>
      </c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32" t="str">
        <v/>
      </c>
      <c r="N427" s="32" t="str">
        <v/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32" t="str">
        <v/>
      </c>
      <c r="N428" s="32" t="str">
        <v/>
      </c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32" t="str">
        <v/>
      </c>
      <c r="N429" s="32" t="str">
        <v/>
      </c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32" t="str">
        <v/>
      </c>
      <c r="N430" s="32" t="str">
        <v/>
      </c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32" t="str">
        <v/>
      </c>
      <c r="N431" s="32" t="str">
        <v/>
      </c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32" t="str">
        <v/>
      </c>
      <c r="N432" s="32" t="str">
        <v/>
      </c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32" t="str">
        <v/>
      </c>
      <c r="N433" s="32" t="str">
        <v/>
      </c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32" t="str">
        <v/>
      </c>
      <c r="N434" s="32" t="str">
        <v/>
      </c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32" t="str">
        <v/>
      </c>
      <c r="N435" s="32" t="str">
        <v/>
      </c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32" t="str">
        <v/>
      </c>
      <c r="N436" s="32" t="str">
        <v/>
      </c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32" t="str">
        <v/>
      </c>
      <c r="N437" s="32" t="str">
        <v/>
      </c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32" t="str">
        <v/>
      </c>
      <c r="N438" s="32" t="str">
        <v/>
      </c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32" t="str">
        <v/>
      </c>
      <c r="N439" s="32" t="str">
        <v/>
      </c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32" t="str">
        <v/>
      </c>
      <c r="N440" s="32" t="str">
        <v/>
      </c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32" t="str">
        <v/>
      </c>
      <c r="N441" s="32" t="str">
        <v/>
      </c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32" t="str">
        <v/>
      </c>
      <c r="N442" s="32" t="str">
        <v/>
      </c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32" t="str">
        <v/>
      </c>
      <c r="N443" s="32" t="str">
        <v/>
      </c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32" t="str">
        <v/>
      </c>
      <c r="N444" s="32" t="str">
        <v/>
      </c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32" t="str">
        <v/>
      </c>
      <c r="N445" s="32" t="str">
        <v/>
      </c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32" t="str">
        <v/>
      </c>
      <c r="N446" s="32" t="str">
        <v/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32" t="str">
        <v/>
      </c>
      <c r="N447" s="32" t="str">
        <v/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32" t="str">
        <v/>
      </c>
      <c r="N448" s="32" t="str">
        <v/>
      </c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32" t="str">
        <v/>
      </c>
      <c r="N449" s="32" t="str">
        <v/>
      </c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32" t="str">
        <v/>
      </c>
      <c r="N450" s="32" t="str">
        <v/>
      </c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32" t="str">
        <v/>
      </c>
      <c r="N451" s="32" t="str">
        <v/>
      </c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32" t="str">
        <v/>
      </c>
      <c r="N452" s="32" t="str">
        <v/>
      </c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32" t="str">
        <v/>
      </c>
      <c r="N453" s="32" t="str">
        <v/>
      </c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32" t="str">
        <v/>
      </c>
      <c r="N454" s="32" t="str">
        <v/>
      </c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32" t="str">
        <v/>
      </c>
      <c r="N455" s="32" t="str">
        <v/>
      </c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32" t="str">
        <v/>
      </c>
      <c r="N456" s="32" t="str">
        <v/>
      </c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32" t="str">
        <v/>
      </c>
      <c r="N457" s="32" t="str">
        <v/>
      </c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32" t="str">
        <v/>
      </c>
      <c r="N458" s="32" t="str">
        <v/>
      </c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32" t="str">
        <v/>
      </c>
      <c r="N459" s="32" t="str">
        <v/>
      </c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32" t="str">
        <v/>
      </c>
      <c r="N460" s="32" t="str">
        <v/>
      </c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32" t="str">
        <v/>
      </c>
      <c r="N461" s="32" t="str">
        <v/>
      </c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32" t="str">
        <v/>
      </c>
      <c r="N462" s="32" t="str">
        <v/>
      </c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32" t="str">
        <v/>
      </c>
      <c r="N463" s="32" t="str">
        <v/>
      </c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32" t="str">
        <v/>
      </c>
      <c r="N464" s="32" t="str">
        <v/>
      </c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32" t="str">
        <v/>
      </c>
      <c r="N465" s="32" t="str">
        <v/>
      </c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32" t="str">
        <v/>
      </c>
      <c r="N466" s="32" t="str">
        <v/>
      </c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32" t="str">
        <v/>
      </c>
      <c r="N467" s="32" t="str">
        <v/>
      </c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32" t="str">
        <v/>
      </c>
      <c r="N468" s="32" t="str">
        <v/>
      </c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32" t="str">
        <v/>
      </c>
      <c r="N469" s="32" t="str">
        <v/>
      </c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32" t="str">
        <v/>
      </c>
      <c r="N470" s="32" t="str">
        <v/>
      </c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32" t="str">
        <v/>
      </c>
      <c r="N471" s="32" t="str">
        <v/>
      </c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32" t="str">
        <v/>
      </c>
      <c r="N472" s="32" t="str">
        <v/>
      </c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32" t="str">
        <v/>
      </c>
      <c r="N473" s="32" t="str">
        <v/>
      </c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32" t="str">
        <v/>
      </c>
      <c r="N474" s="32" t="str">
        <v/>
      </c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32" t="str">
        <v/>
      </c>
      <c r="N475" s="32" t="str">
        <v/>
      </c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32" t="str">
        <v/>
      </c>
      <c r="N476" s="32" t="str">
        <v/>
      </c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32" t="str">
        <v/>
      </c>
      <c r="N477" s="32" t="str">
        <v/>
      </c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32" t="str">
        <v/>
      </c>
      <c r="N478" s="32" t="str">
        <v/>
      </c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32" t="str">
        <v/>
      </c>
      <c r="N479" s="32" t="str">
        <v/>
      </c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32" t="str">
        <v/>
      </c>
      <c r="N480" s="32" t="str">
        <v/>
      </c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32" t="str">
        <v/>
      </c>
      <c r="N481" s="32" t="str">
        <v/>
      </c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32" t="str">
        <v/>
      </c>
      <c r="N482" s="32" t="str">
        <v/>
      </c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32" t="str">
        <v/>
      </c>
      <c r="N483" s="32" t="str">
        <v/>
      </c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32" t="str">
        <v/>
      </c>
      <c r="N484" s="32" t="str">
        <v/>
      </c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32" t="str">
        <v/>
      </c>
      <c r="N485" s="32" t="str">
        <v/>
      </c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32" t="str">
        <v/>
      </c>
      <c r="N486" s="32" t="str">
        <v/>
      </c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32" t="str">
        <v/>
      </c>
      <c r="N487" s="32" t="str">
        <v/>
      </c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32" t="str">
        <v/>
      </c>
      <c r="N488" s="32" t="str">
        <v/>
      </c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32" t="str">
        <v/>
      </c>
      <c r="N489" s="32" t="str">
        <v/>
      </c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32" t="str">
        <v/>
      </c>
      <c r="N490" s="32" t="str">
        <v/>
      </c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32" t="str">
        <v/>
      </c>
      <c r="N491" s="32" t="str">
        <v/>
      </c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32" t="str">
        <v/>
      </c>
      <c r="N492" s="32" t="str">
        <v/>
      </c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32" t="str">
        <v/>
      </c>
      <c r="N493" s="32" t="str">
        <v/>
      </c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32" t="str">
        <v/>
      </c>
      <c r="N494" s="32" t="str">
        <v/>
      </c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32" t="str">
        <v/>
      </c>
      <c r="N495" s="32" t="str">
        <v/>
      </c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32" t="str">
        <v/>
      </c>
      <c r="N496" s="32" t="str">
        <v/>
      </c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32" t="str">
        <v/>
      </c>
      <c r="N497" s="32" t="str">
        <v/>
      </c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32" t="str">
        <v/>
      </c>
      <c r="N498" s="32" t="str">
        <v/>
      </c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32" t="str">
        <v/>
      </c>
      <c r="N499" s="32" t="str">
        <v/>
      </c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32" t="str">
        <v/>
      </c>
      <c r="N500" s="32" t="str">
        <v/>
      </c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32" t="str">
        <v/>
      </c>
      <c r="N501" s="32" t="str">
        <v/>
      </c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32" t="str">
        <v/>
      </c>
      <c r="N502" s="32" t="str">
        <v/>
      </c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32" t="str">
        <v/>
      </c>
      <c r="N503" s="32" t="str">
        <v/>
      </c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32" t="str">
        <v/>
      </c>
      <c r="N504" s="32" t="str">
        <v/>
      </c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32" t="str">
        <v/>
      </c>
      <c r="N505" s="32" t="str">
        <v/>
      </c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32" t="str">
        <v/>
      </c>
      <c r="N506" s="32" t="str">
        <v/>
      </c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32" t="str">
        <v/>
      </c>
      <c r="N507" s="32" t="str">
        <v/>
      </c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32" t="str">
        <v/>
      </c>
      <c r="N508" s="32" t="str">
        <v/>
      </c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32" t="str">
        <v/>
      </c>
      <c r="N509" s="32" t="str">
        <v/>
      </c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32" t="str">
        <v/>
      </c>
      <c r="N510" s="32" t="str">
        <v/>
      </c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32" t="str">
        <v/>
      </c>
      <c r="N511" s="32" t="str">
        <v/>
      </c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32" t="str">
        <v/>
      </c>
      <c r="N512" s="32" t="str">
        <v/>
      </c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32" t="str">
        <v/>
      </c>
      <c r="N513" s="32" t="str">
        <v/>
      </c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32" t="str">
        <v/>
      </c>
      <c r="N514" s="32" t="str">
        <v/>
      </c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32" t="str">
        <v/>
      </c>
      <c r="N515" s="32" t="str">
        <v/>
      </c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32" t="str">
        <v/>
      </c>
      <c r="N516" s="32" t="str">
        <v/>
      </c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32" t="str">
        <v/>
      </c>
      <c r="N517" s="32" t="str">
        <v/>
      </c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32" t="str">
        <v/>
      </c>
      <c r="N518" s="32" t="str">
        <v/>
      </c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32" t="str">
        <v/>
      </c>
      <c r="N519" s="32" t="str">
        <v/>
      </c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32" t="str">
        <v/>
      </c>
      <c r="N520" s="32" t="str">
        <v/>
      </c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32" t="str">
        <v/>
      </c>
      <c r="N521" s="32" t="str">
        <v/>
      </c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32" t="str">
        <v/>
      </c>
      <c r="N522" s="32" t="str">
        <v/>
      </c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32" t="str">
        <v/>
      </c>
      <c r="N523" s="32" t="str">
        <v/>
      </c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32" t="str">
        <v/>
      </c>
      <c r="N524" s="32" t="str">
        <v/>
      </c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32" t="str">
        <v/>
      </c>
      <c r="N525" s="32" t="str">
        <v/>
      </c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32" t="str">
        <v/>
      </c>
      <c r="N526" s="32" t="str">
        <v/>
      </c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32" t="str">
        <v/>
      </c>
      <c r="N527" s="32" t="str">
        <v/>
      </c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32" t="str">
        <v/>
      </c>
      <c r="N528" s="32" t="str">
        <v/>
      </c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32" t="str">
        <v/>
      </c>
      <c r="N529" s="32" t="str">
        <v/>
      </c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32" t="str">
        <v/>
      </c>
      <c r="N530" s="32" t="str">
        <v/>
      </c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32" t="str">
        <v/>
      </c>
      <c r="N531" s="32" t="str">
        <v/>
      </c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32" t="str">
        <v/>
      </c>
      <c r="N532" s="32" t="str">
        <v/>
      </c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32" t="str">
        <v/>
      </c>
      <c r="N533" s="32" t="str">
        <v/>
      </c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32" t="str">
        <v/>
      </c>
      <c r="N534" s="32" t="str">
        <v/>
      </c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32" t="str">
        <v/>
      </c>
      <c r="N535" s="32" t="str">
        <v/>
      </c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32" t="str">
        <v/>
      </c>
      <c r="N536" s="32" t="str">
        <v/>
      </c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32" t="str">
        <v/>
      </c>
      <c r="N537" s="32" t="str">
        <v/>
      </c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32" t="str">
        <v/>
      </c>
      <c r="N538" s="32" t="str">
        <v/>
      </c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32" t="str">
        <v/>
      </c>
      <c r="N539" s="32" t="str">
        <v/>
      </c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32" t="str">
        <v/>
      </c>
      <c r="N540" s="32" t="str">
        <v/>
      </c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32" t="str">
        <v/>
      </c>
      <c r="N541" s="32" t="str">
        <v/>
      </c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32" t="str">
        <v/>
      </c>
      <c r="N542" s="32" t="str">
        <v/>
      </c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32" t="str">
        <v/>
      </c>
      <c r="N543" s="32" t="str">
        <v/>
      </c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32" t="str">
        <v/>
      </c>
      <c r="N544" s="32" t="str">
        <v/>
      </c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32" t="str">
        <v/>
      </c>
      <c r="N545" s="32" t="str">
        <v/>
      </c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32" t="str">
        <v/>
      </c>
      <c r="N546" s="32" t="str">
        <v/>
      </c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32" t="str">
        <v/>
      </c>
      <c r="N547" s="32" t="str">
        <v/>
      </c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32" t="str">
        <v/>
      </c>
      <c r="N548" s="32" t="str">
        <v/>
      </c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32" t="str">
        <v/>
      </c>
      <c r="N549" s="32" t="str">
        <v/>
      </c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32" t="str">
        <v/>
      </c>
      <c r="N550" s="32" t="str">
        <v/>
      </c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32" t="str">
        <v/>
      </c>
      <c r="N551" s="32" t="str">
        <v/>
      </c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32" t="str">
        <v/>
      </c>
      <c r="N552" s="32" t="str">
        <v/>
      </c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32" t="str">
        <v/>
      </c>
      <c r="N553" s="32" t="str">
        <v/>
      </c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32" t="str">
        <v/>
      </c>
      <c r="N554" s="32" t="str">
        <v/>
      </c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32" t="str">
        <v/>
      </c>
      <c r="N555" s="32" t="str">
        <v/>
      </c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32" t="str">
        <v/>
      </c>
      <c r="N556" s="32" t="str">
        <v/>
      </c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32" t="str">
        <v/>
      </c>
      <c r="N557" s="32" t="str">
        <v/>
      </c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32" t="str">
        <v/>
      </c>
      <c r="N558" s="32" t="str">
        <v/>
      </c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32" t="str">
        <v/>
      </c>
      <c r="N559" s="32" t="str">
        <v/>
      </c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32" t="str">
        <v/>
      </c>
      <c r="N560" s="32" t="str">
        <v/>
      </c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32" t="str">
        <v/>
      </c>
      <c r="N561" s="32" t="str">
        <v/>
      </c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32" t="str">
        <v/>
      </c>
      <c r="N562" s="32" t="str">
        <v/>
      </c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32" t="str">
        <v/>
      </c>
      <c r="N563" s="32" t="str">
        <v/>
      </c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32" t="str">
        <v/>
      </c>
      <c r="N564" s="32" t="str">
        <v/>
      </c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32" t="str">
        <v/>
      </c>
      <c r="N565" s="32" t="str">
        <v/>
      </c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32" t="str">
        <v/>
      </c>
      <c r="N566" s="32" t="str">
        <v/>
      </c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32" t="str">
        <v/>
      </c>
      <c r="N567" s="32" t="str">
        <v/>
      </c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32" t="str">
        <v/>
      </c>
      <c r="N568" s="32" t="str">
        <v/>
      </c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32" t="str">
        <v/>
      </c>
      <c r="N569" s="32" t="str">
        <v/>
      </c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32" t="str">
        <v/>
      </c>
      <c r="N570" s="32" t="str">
        <v/>
      </c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32" t="str">
        <v/>
      </c>
      <c r="N571" s="32" t="str">
        <v/>
      </c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32" t="str">
        <v/>
      </c>
      <c r="N572" s="32" t="str">
        <v/>
      </c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32" t="str">
        <v/>
      </c>
      <c r="N573" s="32" t="str">
        <v/>
      </c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32" t="str">
        <v/>
      </c>
      <c r="N574" s="32" t="str">
        <v/>
      </c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32" t="str">
        <v/>
      </c>
      <c r="N575" s="32" t="str">
        <v/>
      </c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32" t="str">
        <v/>
      </c>
      <c r="N576" s="32" t="str">
        <v/>
      </c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32" t="str">
        <v/>
      </c>
      <c r="N577" s="32" t="str">
        <v/>
      </c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32" t="str">
        <v/>
      </c>
      <c r="N578" s="32" t="str">
        <v/>
      </c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32" t="str">
        <v/>
      </c>
      <c r="N579" s="32" t="str">
        <v/>
      </c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32" t="str">
        <v/>
      </c>
      <c r="N580" s="32" t="str">
        <v/>
      </c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32" t="str">
        <v/>
      </c>
      <c r="N581" s="32" t="str">
        <v/>
      </c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32" t="str">
        <v/>
      </c>
      <c r="N582" s="32" t="str">
        <v/>
      </c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32" t="str">
        <v/>
      </c>
      <c r="N583" s="32" t="str">
        <v/>
      </c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32" t="str">
        <v/>
      </c>
      <c r="N584" s="32" t="str">
        <v/>
      </c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32" t="str">
        <v/>
      </c>
      <c r="N585" s="32" t="str">
        <v/>
      </c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32" t="str">
        <v/>
      </c>
      <c r="N586" s="32" t="str">
        <v/>
      </c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32" t="str">
        <v/>
      </c>
      <c r="N587" s="32" t="str">
        <v/>
      </c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32" t="str">
        <v/>
      </c>
      <c r="N588" s="32" t="str">
        <v/>
      </c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32" t="str">
        <v/>
      </c>
      <c r="N589" s="32" t="str">
        <v/>
      </c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32" t="str">
        <v/>
      </c>
      <c r="N590" s="32" t="str">
        <v/>
      </c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32" t="str">
        <v/>
      </c>
      <c r="N591" s="32" t="str">
        <v/>
      </c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32" t="str">
        <v/>
      </c>
      <c r="N592" s="32" t="str">
        <v/>
      </c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32" t="str">
        <v/>
      </c>
      <c r="N593" s="32" t="str">
        <v/>
      </c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32" t="str">
        <v/>
      </c>
      <c r="N594" s="32" t="str">
        <v/>
      </c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32" t="str">
        <v/>
      </c>
      <c r="N595" s="32" t="str">
        <v/>
      </c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32" t="str">
        <v/>
      </c>
      <c r="N596" s="32" t="str">
        <v/>
      </c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32" t="str">
        <v/>
      </c>
      <c r="N597" s="32" t="str">
        <v/>
      </c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32" t="str">
        <v/>
      </c>
      <c r="N598" s="32" t="str">
        <v/>
      </c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32" t="str">
        <v/>
      </c>
      <c r="N599" s="32" t="str">
        <v/>
      </c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32" t="str">
        <v/>
      </c>
      <c r="N600" s="32" t="str">
        <v/>
      </c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32" t="str">
        <v/>
      </c>
      <c r="N601" s="32" t="str">
        <v/>
      </c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32" t="str">
        <v/>
      </c>
      <c r="N602" s="32" t="str">
        <v/>
      </c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32" t="str">
        <v/>
      </c>
      <c r="N603" s="32" t="str">
        <v/>
      </c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32" t="str">
        <v/>
      </c>
      <c r="N604" s="32" t="str">
        <v/>
      </c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32" t="str">
        <v/>
      </c>
      <c r="N605" s="32" t="str">
        <v/>
      </c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32" t="str">
        <v/>
      </c>
      <c r="N606" s="32" t="str">
        <v/>
      </c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32" t="str">
        <v/>
      </c>
      <c r="N607" s="32" t="str">
        <v/>
      </c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32" t="str">
        <v/>
      </c>
      <c r="N608" s="32" t="str">
        <v/>
      </c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32" t="str">
        <v/>
      </c>
      <c r="N609" s="32" t="str">
        <v/>
      </c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32" t="str">
        <v/>
      </c>
      <c r="N610" s="32" t="str">
        <v/>
      </c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32" t="str">
        <v/>
      </c>
      <c r="N611" s="32" t="str">
        <v/>
      </c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32" t="str">
        <v/>
      </c>
      <c r="N612" s="32" t="str">
        <v/>
      </c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32" t="str">
        <v/>
      </c>
      <c r="N613" s="32" t="str">
        <v/>
      </c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32" t="str">
        <v/>
      </c>
      <c r="N614" s="32" t="str">
        <v/>
      </c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32" t="str">
        <v/>
      </c>
      <c r="N615" s="32" t="str">
        <v/>
      </c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32" t="str">
        <v/>
      </c>
      <c r="N616" s="32" t="str">
        <v/>
      </c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32" t="str">
        <v/>
      </c>
      <c r="N617" s="32" t="str">
        <v/>
      </c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32" t="str">
        <v/>
      </c>
      <c r="N618" s="32" t="str">
        <v/>
      </c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32" t="str">
        <v/>
      </c>
      <c r="N619" s="32" t="str">
        <v/>
      </c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32" t="str">
        <v/>
      </c>
      <c r="N620" s="32" t="str">
        <v/>
      </c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32" t="str">
        <v/>
      </c>
      <c r="N621" s="32" t="str">
        <v/>
      </c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32" t="str">
        <v/>
      </c>
      <c r="N622" s="32" t="str">
        <v/>
      </c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32" t="str">
        <v/>
      </c>
      <c r="N623" s="32" t="str">
        <v/>
      </c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32" t="str">
        <v/>
      </c>
      <c r="N624" s="32" t="str">
        <v/>
      </c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32" t="str">
        <v/>
      </c>
      <c r="N625" s="32" t="str">
        <v/>
      </c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32" t="str">
        <v/>
      </c>
      <c r="N626" s="32" t="str">
        <v/>
      </c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32" t="str">
        <v/>
      </c>
      <c r="N627" s="32" t="str">
        <v/>
      </c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32" t="str">
        <v/>
      </c>
      <c r="N628" s="32" t="str">
        <v/>
      </c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32" t="str">
        <v/>
      </c>
      <c r="N629" s="32" t="str">
        <v/>
      </c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32" t="str">
        <v/>
      </c>
      <c r="N630" s="32" t="str">
        <v/>
      </c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32" t="str">
        <v/>
      </c>
      <c r="N631" s="32" t="str">
        <v/>
      </c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32" t="str">
        <v/>
      </c>
      <c r="N632" s="32" t="str">
        <v/>
      </c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32" t="str">
        <v/>
      </c>
      <c r="N633" s="32" t="str">
        <v/>
      </c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32" t="str">
        <v/>
      </c>
      <c r="N634" s="32" t="str">
        <v/>
      </c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32" t="str">
        <v/>
      </c>
      <c r="N635" s="32" t="str">
        <v/>
      </c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32" t="str">
        <v/>
      </c>
      <c r="N636" s="32" t="str">
        <v/>
      </c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32" t="str">
        <v/>
      </c>
      <c r="N637" s="32" t="str">
        <v/>
      </c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32" t="str">
        <v/>
      </c>
      <c r="N638" s="32" t="str">
        <v/>
      </c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32" t="str">
        <v/>
      </c>
      <c r="N639" s="32" t="str">
        <v/>
      </c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32" t="str">
        <v/>
      </c>
      <c r="N640" s="32" t="str">
        <v/>
      </c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32" t="str">
        <v/>
      </c>
      <c r="N641" s="32" t="str">
        <v/>
      </c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32" t="str">
        <v/>
      </c>
      <c r="N642" s="32" t="str">
        <v/>
      </c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32" t="str">
        <v/>
      </c>
      <c r="N643" s="32" t="str">
        <v/>
      </c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32" t="str">
        <v/>
      </c>
      <c r="N644" s="32" t="str">
        <v/>
      </c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32" t="str">
        <v/>
      </c>
      <c r="N645" s="32" t="str">
        <v/>
      </c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32" t="str">
        <v/>
      </c>
      <c r="N646" s="32" t="str">
        <v/>
      </c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32" t="str">
        <v/>
      </c>
      <c r="N647" s="32" t="str">
        <v/>
      </c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32" t="str">
        <v/>
      </c>
      <c r="N648" s="32" t="str">
        <v/>
      </c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32" t="str">
        <v/>
      </c>
      <c r="N649" s="32" t="str">
        <v/>
      </c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32" t="str">
        <v/>
      </c>
      <c r="N650" s="32" t="str">
        <v/>
      </c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32" t="str">
        <v/>
      </c>
      <c r="N651" s="32" t="str">
        <v/>
      </c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32" t="str">
        <v/>
      </c>
      <c r="N652" s="32" t="str">
        <v/>
      </c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32" t="str">
        <v/>
      </c>
      <c r="N653" s="32" t="str">
        <v/>
      </c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32" t="str">
        <v/>
      </c>
      <c r="N654" s="32" t="str">
        <v/>
      </c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32" t="str">
        <v/>
      </c>
      <c r="N655" s="32" t="str">
        <v/>
      </c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32" t="str">
        <v/>
      </c>
      <c r="N656" s="32" t="str">
        <v/>
      </c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32" t="str">
        <v/>
      </c>
      <c r="N657" s="32" t="str">
        <v/>
      </c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32" t="str">
        <v/>
      </c>
      <c r="N658" s="32" t="str">
        <v/>
      </c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32" t="str">
        <v/>
      </c>
      <c r="N659" s="32" t="str">
        <v/>
      </c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32" t="str">
        <v/>
      </c>
      <c r="N660" s="32" t="str">
        <v/>
      </c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32" t="str">
        <v/>
      </c>
      <c r="N661" s="32" t="str">
        <v/>
      </c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32" t="str">
        <v/>
      </c>
      <c r="N662" s="32" t="str">
        <v/>
      </c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32" t="str">
        <v/>
      </c>
      <c r="N663" s="32" t="str">
        <v/>
      </c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32" t="str">
        <v/>
      </c>
      <c r="N664" s="32" t="str">
        <v/>
      </c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32" t="str">
        <v/>
      </c>
      <c r="N665" s="32" t="str">
        <v/>
      </c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32" t="str">
        <v/>
      </c>
      <c r="N666" s="32" t="str">
        <v/>
      </c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32" t="str">
        <v/>
      </c>
      <c r="N667" s="32" t="str">
        <v/>
      </c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32" t="str">
        <v/>
      </c>
      <c r="N668" s="32" t="str">
        <v/>
      </c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32" t="str">
        <v/>
      </c>
      <c r="N669" s="32" t="str">
        <v/>
      </c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32" t="str">
        <v/>
      </c>
      <c r="N670" s="32" t="str">
        <v/>
      </c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32" t="str">
        <v/>
      </c>
      <c r="N671" s="32" t="str">
        <v/>
      </c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32" t="str">
        <v/>
      </c>
      <c r="N672" s="32" t="str">
        <v/>
      </c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32" t="str">
        <v/>
      </c>
      <c r="N673" s="32" t="str">
        <v/>
      </c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32" t="str">
        <v/>
      </c>
      <c r="N674" s="32" t="str">
        <v/>
      </c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32" t="str">
        <v/>
      </c>
      <c r="N675" s="32" t="str">
        <v/>
      </c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32" t="str">
        <v/>
      </c>
      <c r="N676" s="32" t="str">
        <v/>
      </c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32" t="str">
        <v/>
      </c>
      <c r="N677" s="32" t="str">
        <v/>
      </c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32" t="str">
        <v/>
      </c>
      <c r="N678" s="32" t="str">
        <v/>
      </c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32" t="str">
        <v/>
      </c>
      <c r="N679" s="32" t="str">
        <v/>
      </c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32" t="str">
        <v/>
      </c>
      <c r="N680" s="32" t="str">
        <v/>
      </c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32" t="str">
        <v/>
      </c>
      <c r="N681" s="32" t="str">
        <v/>
      </c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32" t="str">
        <v/>
      </c>
      <c r="N682" s="32" t="str">
        <v/>
      </c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32" t="str">
        <v/>
      </c>
      <c r="N683" s="32" t="str">
        <v/>
      </c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32" t="str">
        <v/>
      </c>
      <c r="N684" s="32" t="str">
        <v/>
      </c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32" t="str">
        <v/>
      </c>
      <c r="N685" s="32" t="str">
        <v/>
      </c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32" t="str">
        <v/>
      </c>
      <c r="N686" s="32" t="str">
        <v/>
      </c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32" t="str">
        <v/>
      </c>
      <c r="N687" s="32" t="str">
        <v/>
      </c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32" t="str">
        <v/>
      </c>
      <c r="N688" s="32" t="str">
        <v/>
      </c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32" t="str">
        <v/>
      </c>
      <c r="N689" s="32" t="str">
        <v/>
      </c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32" t="str">
        <v/>
      </c>
      <c r="N690" s="32" t="str">
        <v/>
      </c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32" t="str">
        <v/>
      </c>
      <c r="N691" s="32" t="str">
        <v/>
      </c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32" t="str">
        <v/>
      </c>
      <c r="N692" s="32" t="str">
        <v/>
      </c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32" t="str">
        <v/>
      </c>
      <c r="N693" s="32" t="str">
        <v/>
      </c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32" t="str">
        <v/>
      </c>
      <c r="N694" s="32" t="str">
        <v/>
      </c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32" t="str">
        <v/>
      </c>
      <c r="N695" s="32" t="str">
        <v/>
      </c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32" t="str">
        <v/>
      </c>
      <c r="N696" s="32" t="str">
        <v/>
      </c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32" t="str">
        <v/>
      </c>
      <c r="N697" s="32" t="str">
        <v/>
      </c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32" t="str">
        <v/>
      </c>
      <c r="N698" s="32" t="str">
        <v/>
      </c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32" t="str">
        <v/>
      </c>
      <c r="N699" s="32" t="str">
        <v/>
      </c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32" t="str">
        <v/>
      </c>
      <c r="N700" s="32" t="str">
        <v/>
      </c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32" t="str">
        <v/>
      </c>
      <c r="N701" s="32" t="str">
        <v/>
      </c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32" t="str">
        <v/>
      </c>
      <c r="N702" s="32" t="str">
        <v/>
      </c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32" t="str">
        <v/>
      </c>
      <c r="N703" s="32" t="str">
        <v/>
      </c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32" t="str">
        <v/>
      </c>
      <c r="N704" s="32" t="str">
        <v/>
      </c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32" t="str">
        <v/>
      </c>
      <c r="N705" s="32" t="str">
        <v/>
      </c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32" t="str">
        <v/>
      </c>
      <c r="N706" s="32" t="str">
        <v/>
      </c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32" t="str">
        <v/>
      </c>
      <c r="N707" s="32" t="str">
        <v/>
      </c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32" t="str">
        <v/>
      </c>
      <c r="N708" s="32" t="str">
        <v/>
      </c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32" t="str">
        <v/>
      </c>
      <c r="N709" s="32" t="str">
        <v/>
      </c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32" t="str">
        <v/>
      </c>
      <c r="N710" s="32" t="str">
        <v/>
      </c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32" t="str">
        <v/>
      </c>
      <c r="N711" s="32" t="str">
        <v/>
      </c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32" t="str">
        <v/>
      </c>
      <c r="N712" s="32" t="str">
        <v/>
      </c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32" t="str">
        <v/>
      </c>
      <c r="N713" s="32" t="str">
        <v/>
      </c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32" t="str">
        <v/>
      </c>
      <c r="N714" s="32" t="str">
        <v/>
      </c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32" t="str">
        <v/>
      </c>
      <c r="N715" s="32" t="str">
        <v/>
      </c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32" t="str">
        <v/>
      </c>
      <c r="N716" s="32" t="str">
        <v/>
      </c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32" t="str">
        <v/>
      </c>
      <c r="N717" s="32" t="str">
        <v/>
      </c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32" t="str">
        <v/>
      </c>
      <c r="N718" s="32" t="str">
        <v/>
      </c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32" t="str">
        <v/>
      </c>
      <c r="N719" s="32" t="str">
        <v/>
      </c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32" t="str">
        <v/>
      </c>
      <c r="N720" s="32" t="str">
        <v/>
      </c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32" t="str">
        <v/>
      </c>
      <c r="N721" s="32" t="str">
        <v/>
      </c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32" t="str">
        <v/>
      </c>
      <c r="N722" s="32" t="str">
        <v/>
      </c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32" t="str">
        <v/>
      </c>
      <c r="N723" s="32" t="str">
        <v/>
      </c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32" t="str">
        <v/>
      </c>
      <c r="N724" s="32" t="str">
        <v/>
      </c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32" t="str">
        <v/>
      </c>
      <c r="N725" s="32" t="str">
        <v/>
      </c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32" t="str">
        <v/>
      </c>
      <c r="N726" s="32" t="str">
        <v/>
      </c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32" t="str">
        <v/>
      </c>
      <c r="N727" s="32" t="str">
        <v/>
      </c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32" t="str">
        <v/>
      </c>
      <c r="N728" s="32" t="str">
        <v/>
      </c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32" t="str">
        <v/>
      </c>
      <c r="N729" s="32" t="str">
        <v/>
      </c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32" t="str">
        <v/>
      </c>
      <c r="N730" s="32" t="str">
        <v/>
      </c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32" t="str">
        <v/>
      </c>
      <c r="N731" s="32" t="str">
        <v/>
      </c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32" t="str">
        <v/>
      </c>
      <c r="N732" s="32" t="str">
        <v/>
      </c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32" t="str">
        <v/>
      </c>
      <c r="N733" s="32" t="str">
        <v/>
      </c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32" t="str">
        <v/>
      </c>
      <c r="N734" s="32" t="str">
        <v/>
      </c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32" t="str">
        <v/>
      </c>
      <c r="N735" s="32" t="str">
        <v/>
      </c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32" t="str">
        <v/>
      </c>
      <c r="N736" s="32" t="str">
        <v/>
      </c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32" t="str">
        <v/>
      </c>
      <c r="N737" s="32" t="str">
        <v/>
      </c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32" t="str">
        <v/>
      </c>
      <c r="N738" s="32" t="str">
        <v/>
      </c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32" t="str">
        <v/>
      </c>
      <c r="N739" s="32" t="str">
        <v/>
      </c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32" t="str">
        <v/>
      </c>
      <c r="N740" s="32" t="str">
        <v/>
      </c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32" t="str">
        <v/>
      </c>
      <c r="N741" s="32" t="str">
        <v/>
      </c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32" t="str">
        <v/>
      </c>
      <c r="N742" s="32" t="str">
        <v/>
      </c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32" t="str">
        <v/>
      </c>
      <c r="N743" s="32" t="str">
        <v/>
      </c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32" t="str">
        <v/>
      </c>
      <c r="N744" s="32" t="str">
        <v/>
      </c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32" t="str">
        <v/>
      </c>
      <c r="N745" s="32" t="str">
        <v/>
      </c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32" t="str">
        <v/>
      </c>
      <c r="N746" s="32" t="str">
        <v/>
      </c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32" t="str">
        <v/>
      </c>
      <c r="N747" s="32" t="str">
        <v/>
      </c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32" t="str">
        <v/>
      </c>
      <c r="N748" s="32" t="str">
        <v/>
      </c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32" t="str">
        <v/>
      </c>
      <c r="N749" s="32" t="str">
        <v/>
      </c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32" t="str">
        <v/>
      </c>
      <c r="N750" s="32" t="str">
        <v/>
      </c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32" t="str">
        <v/>
      </c>
      <c r="N751" s="32" t="str">
        <v/>
      </c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32" t="str">
        <v/>
      </c>
      <c r="N752" s="32" t="str">
        <v/>
      </c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32" t="str">
        <v/>
      </c>
      <c r="N753" s="32" t="str">
        <v/>
      </c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32" t="str">
        <v/>
      </c>
      <c r="N754" s="32" t="str">
        <v/>
      </c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32" t="str">
        <v/>
      </c>
      <c r="N755" s="32" t="str">
        <v/>
      </c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32" t="str">
        <v/>
      </c>
      <c r="N756" s="32" t="str">
        <v/>
      </c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32" t="str">
        <v/>
      </c>
      <c r="N757" s="32" t="str">
        <v/>
      </c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32" t="str">
        <v/>
      </c>
      <c r="N758" s="32" t="str">
        <v/>
      </c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32" t="str">
        <v/>
      </c>
      <c r="N759" s="32" t="str">
        <v/>
      </c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32" t="str">
        <v/>
      </c>
      <c r="N760" s="32" t="str">
        <v/>
      </c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32" t="str">
        <v/>
      </c>
      <c r="N761" s="32" t="str">
        <v/>
      </c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32" t="str">
        <v/>
      </c>
      <c r="N762" s="32" t="str">
        <v/>
      </c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32" t="str">
        <v/>
      </c>
      <c r="N763" s="32" t="str">
        <v/>
      </c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32" t="str">
        <v/>
      </c>
      <c r="N764" s="32" t="str">
        <v/>
      </c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32" t="str">
        <v/>
      </c>
      <c r="N765" s="32" t="str">
        <v/>
      </c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32" t="str">
        <v/>
      </c>
      <c r="N766" s="32" t="str">
        <v/>
      </c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32" t="str">
        <v/>
      </c>
      <c r="N767" s="32" t="str">
        <v/>
      </c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32" t="str">
        <v/>
      </c>
      <c r="N768" s="32" t="str">
        <v/>
      </c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32" t="str">
        <v/>
      </c>
      <c r="N769" s="32" t="str">
        <v/>
      </c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32" t="str">
        <v/>
      </c>
      <c r="N770" s="32" t="str">
        <v/>
      </c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32" t="str">
        <v/>
      </c>
      <c r="N771" s="32" t="str">
        <v/>
      </c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32" t="str">
        <v/>
      </c>
      <c r="N772" s="32" t="str">
        <v/>
      </c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32" t="str">
        <v/>
      </c>
      <c r="N773" s="32" t="str">
        <v/>
      </c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32" t="str">
        <v/>
      </c>
      <c r="N774" s="32" t="str">
        <v/>
      </c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32" t="str">
        <v/>
      </c>
      <c r="N775" s="32" t="str">
        <v/>
      </c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32" t="str">
        <v/>
      </c>
      <c r="N776" s="32" t="str">
        <v/>
      </c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32" t="str">
        <v/>
      </c>
      <c r="N777" s="32" t="str">
        <v/>
      </c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32" t="str">
        <v/>
      </c>
      <c r="N778" s="32" t="str">
        <v/>
      </c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32" t="str">
        <v/>
      </c>
      <c r="N779" s="32" t="str">
        <v/>
      </c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32" t="str">
        <v/>
      </c>
      <c r="N780" s="32" t="str">
        <v/>
      </c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32" t="str">
        <v/>
      </c>
      <c r="N781" s="32" t="str">
        <v/>
      </c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32" t="str">
        <v/>
      </c>
      <c r="N782" s="32" t="str">
        <v/>
      </c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32" t="str">
        <v/>
      </c>
      <c r="N783" s="32" t="str">
        <v/>
      </c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32" t="str">
        <v/>
      </c>
      <c r="N784" s="32" t="str">
        <v/>
      </c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32" t="str">
        <v/>
      </c>
      <c r="N785" s="32" t="str">
        <v/>
      </c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32" t="str">
        <v/>
      </c>
      <c r="N786" s="32" t="str">
        <v/>
      </c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32" t="str">
        <v/>
      </c>
      <c r="N787" s="32" t="str">
        <v/>
      </c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32" t="str">
        <v/>
      </c>
      <c r="N788" s="32" t="str">
        <v/>
      </c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32" t="str">
        <v/>
      </c>
      <c r="N789" s="32" t="str">
        <v/>
      </c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32" t="str">
        <v/>
      </c>
      <c r="N790" s="32" t="str">
        <v/>
      </c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32" t="str">
        <v/>
      </c>
      <c r="N791" s="32" t="str">
        <v/>
      </c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32" t="str">
        <v/>
      </c>
      <c r="N792" s="32" t="str">
        <v/>
      </c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32" t="str">
        <v/>
      </c>
      <c r="N793" s="32" t="str">
        <v/>
      </c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32" t="str">
        <v/>
      </c>
      <c r="N794" s="32" t="str">
        <v/>
      </c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32" t="str">
        <v/>
      </c>
      <c r="N795" s="32" t="str">
        <v/>
      </c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32" t="str">
        <v/>
      </c>
      <c r="N796" s="32" t="str">
        <v/>
      </c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32" t="str">
        <v/>
      </c>
      <c r="N797" s="32" t="str">
        <v/>
      </c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32" t="str">
        <v/>
      </c>
      <c r="N798" s="32" t="str">
        <v/>
      </c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32" t="str">
        <v/>
      </c>
      <c r="N799" s="32" t="str">
        <v/>
      </c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32" t="str">
        <v/>
      </c>
      <c r="N800" s="32" t="str">
        <v/>
      </c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32" t="str">
        <v/>
      </c>
      <c r="N801" s="32" t="str">
        <v/>
      </c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32" t="str">
        <v/>
      </c>
      <c r="N802" s="32" t="str">
        <v/>
      </c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32" t="str">
        <v/>
      </c>
      <c r="N803" s="32" t="str">
        <v/>
      </c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32" t="str">
        <v/>
      </c>
      <c r="N804" s="32" t="str">
        <v/>
      </c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32" t="str">
        <v/>
      </c>
      <c r="N805" s="32" t="str">
        <v/>
      </c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32" t="str">
        <v/>
      </c>
      <c r="N806" s="32" t="str">
        <v/>
      </c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32" t="str">
        <v/>
      </c>
      <c r="N807" s="32" t="str">
        <v/>
      </c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32" t="str">
        <v/>
      </c>
      <c r="N808" s="32" t="str">
        <v/>
      </c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32" t="str">
        <v/>
      </c>
      <c r="N809" s="32" t="str">
        <v/>
      </c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32" t="str">
        <v/>
      </c>
      <c r="N810" s="32" t="str">
        <v/>
      </c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32" t="str">
        <v/>
      </c>
      <c r="N811" s="32" t="str">
        <v/>
      </c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32" t="str">
        <v/>
      </c>
      <c r="N812" s="32" t="str">
        <v/>
      </c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32" t="str">
        <v/>
      </c>
      <c r="N813" s="32" t="str">
        <v/>
      </c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32" t="str">
        <v/>
      </c>
      <c r="N814" s="32" t="str">
        <v/>
      </c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32" t="str">
        <v/>
      </c>
      <c r="N815" s="32" t="str">
        <v/>
      </c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32" t="str">
        <v/>
      </c>
      <c r="N816" s="32" t="str">
        <v/>
      </c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32" t="str">
        <v/>
      </c>
      <c r="N817" s="32" t="str">
        <v/>
      </c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32" t="str">
        <v/>
      </c>
      <c r="N818" s="32" t="str">
        <v/>
      </c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32" t="str">
        <v/>
      </c>
      <c r="N819" s="32" t="str">
        <v/>
      </c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32" t="str">
        <v/>
      </c>
      <c r="N820" s="32" t="str">
        <v/>
      </c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32" t="str">
        <v/>
      </c>
      <c r="N821" s="32" t="str">
        <v/>
      </c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32" t="str">
        <v/>
      </c>
      <c r="N822" s="32" t="str">
        <v/>
      </c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32" t="str">
        <v/>
      </c>
      <c r="N823" s="32" t="str">
        <v/>
      </c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32" t="str">
        <v/>
      </c>
      <c r="N824" s="32" t="str">
        <v/>
      </c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32" t="str">
        <v/>
      </c>
      <c r="N825" s="32" t="str">
        <v/>
      </c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32" t="str">
        <v/>
      </c>
      <c r="N826" s="32" t="str">
        <v/>
      </c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32" t="str">
        <v/>
      </c>
      <c r="N827" s="32" t="str">
        <v/>
      </c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32" t="str">
        <v/>
      </c>
      <c r="N828" s="32" t="str">
        <v/>
      </c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32" t="str">
        <v/>
      </c>
      <c r="N829" s="32" t="str">
        <v/>
      </c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32" t="str">
        <v/>
      </c>
      <c r="N830" s="32" t="str">
        <v/>
      </c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32" t="str">
        <v/>
      </c>
      <c r="N831" s="32" t="str">
        <v/>
      </c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32" t="str">
        <v/>
      </c>
      <c r="N832" s="32" t="str">
        <v/>
      </c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32" t="str">
        <v/>
      </c>
      <c r="N833" s="32" t="str">
        <v/>
      </c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32" t="str">
        <v/>
      </c>
      <c r="N834" s="32" t="str">
        <v/>
      </c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32" t="str">
        <v/>
      </c>
      <c r="N835" s="32" t="str">
        <v/>
      </c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32" t="str">
        <v/>
      </c>
      <c r="N836" s="32" t="str">
        <v/>
      </c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32" t="str">
        <v/>
      </c>
      <c r="N837" s="32" t="str">
        <v/>
      </c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32" t="str">
        <v/>
      </c>
      <c r="N838" s="32" t="str">
        <v/>
      </c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32" t="str">
        <v/>
      </c>
      <c r="N839" s="32" t="str">
        <v/>
      </c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32" t="str">
        <v/>
      </c>
      <c r="N840" s="32" t="str">
        <v/>
      </c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32" t="str">
        <v/>
      </c>
      <c r="N841" s="32" t="str">
        <v/>
      </c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32" t="str">
        <v/>
      </c>
      <c r="N842" s="32" t="str">
        <v/>
      </c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32" t="str">
        <v/>
      </c>
      <c r="N843" s="32" t="str">
        <v/>
      </c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32" t="str">
        <v/>
      </c>
      <c r="N844" s="32" t="str">
        <v/>
      </c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32" t="str">
        <v/>
      </c>
      <c r="N845" s="32" t="str">
        <v/>
      </c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32" t="str">
        <v/>
      </c>
      <c r="N846" s="32" t="str">
        <v/>
      </c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32" t="str">
        <v/>
      </c>
      <c r="N847" s="32" t="str">
        <v/>
      </c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32" t="str">
        <v/>
      </c>
      <c r="N848" s="32" t="str">
        <v/>
      </c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32" t="str">
        <v/>
      </c>
      <c r="N849" s="32" t="str">
        <v/>
      </c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32" t="str">
        <v/>
      </c>
      <c r="N850" s="32" t="str">
        <v/>
      </c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32" t="str">
        <v/>
      </c>
      <c r="N851" s="32" t="str">
        <v/>
      </c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32" t="str">
        <v/>
      </c>
      <c r="N852" s="32" t="str">
        <v/>
      </c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32" t="str">
        <v/>
      </c>
      <c r="N853" s="32" t="str">
        <v/>
      </c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32" t="str">
        <v/>
      </c>
      <c r="N854" s="32" t="str">
        <v/>
      </c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32" t="str">
        <v/>
      </c>
      <c r="N855" s="32" t="str">
        <v/>
      </c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32" t="str">
        <v/>
      </c>
      <c r="N856" s="32" t="str">
        <v/>
      </c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32" t="str">
        <v/>
      </c>
      <c r="N857" s="32" t="str">
        <v/>
      </c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32" t="str">
        <v/>
      </c>
      <c r="N858" s="32" t="str">
        <v/>
      </c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32" t="str">
        <v/>
      </c>
      <c r="N859" s="32" t="str">
        <v/>
      </c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32" t="str">
        <v/>
      </c>
      <c r="N860" s="32" t="str">
        <v/>
      </c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32" t="str">
        <v/>
      </c>
      <c r="N861" s="32" t="str">
        <v/>
      </c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32" t="str">
        <v/>
      </c>
      <c r="N862" s="32" t="str">
        <v/>
      </c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32" t="str">
        <v/>
      </c>
      <c r="N863" s="32" t="str">
        <v/>
      </c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32" t="str">
        <v/>
      </c>
      <c r="N864" s="32" t="str">
        <v/>
      </c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32" t="str">
        <v/>
      </c>
      <c r="N865" s="32" t="str">
        <v/>
      </c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32" t="str">
        <v/>
      </c>
      <c r="N866" s="32" t="str">
        <v/>
      </c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32" t="str">
        <v/>
      </c>
      <c r="N867" s="32" t="str">
        <v/>
      </c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32" t="str">
        <v/>
      </c>
      <c r="N868" s="32" t="str">
        <v/>
      </c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32" t="str">
        <v/>
      </c>
      <c r="N869" s="32" t="str">
        <v/>
      </c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32" t="str">
        <v/>
      </c>
      <c r="N870" s="32" t="str">
        <v/>
      </c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32" t="str">
        <v/>
      </c>
      <c r="N871" s="32" t="str">
        <v/>
      </c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32" t="str">
        <v/>
      </c>
      <c r="N872" s="32" t="str">
        <v/>
      </c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32" t="str">
        <v/>
      </c>
      <c r="N873" s="32" t="str">
        <v/>
      </c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32" t="str">
        <v/>
      </c>
      <c r="N874" s="32" t="str">
        <v/>
      </c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32" t="str">
        <v/>
      </c>
      <c r="N875" s="32" t="str">
        <v/>
      </c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32" t="str">
        <v/>
      </c>
      <c r="N876" s="32" t="str">
        <v/>
      </c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32" t="str">
        <v/>
      </c>
      <c r="N877" s="32" t="str">
        <v/>
      </c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32" t="str">
        <v/>
      </c>
      <c r="N878" s="32" t="str">
        <v/>
      </c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32" t="str">
        <v/>
      </c>
      <c r="N879" s="32" t="str">
        <v/>
      </c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32" t="str">
        <v/>
      </c>
      <c r="N880" s="32" t="str">
        <v/>
      </c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32" t="str">
        <v/>
      </c>
      <c r="N881" s="32" t="str">
        <v/>
      </c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32" t="str">
        <v/>
      </c>
      <c r="N882" s="32" t="str">
        <v/>
      </c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32" t="str">
        <v/>
      </c>
      <c r="N883" s="32" t="str">
        <v/>
      </c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32" t="str">
        <v/>
      </c>
      <c r="N884" s="32" t="str">
        <v/>
      </c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32" t="str">
        <v/>
      </c>
      <c r="N885" s="32" t="str">
        <v/>
      </c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32" t="str">
        <v/>
      </c>
      <c r="N886" s="32" t="str">
        <v/>
      </c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32" t="str">
        <v/>
      </c>
      <c r="N887" s="32" t="str">
        <v/>
      </c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32" t="str">
        <v/>
      </c>
      <c r="N888" s="32" t="str">
        <v/>
      </c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32" t="str">
        <v/>
      </c>
      <c r="N889" s="32" t="str">
        <v/>
      </c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32" t="str">
        <v/>
      </c>
      <c r="N890" s="32" t="str">
        <v/>
      </c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32" t="str">
        <v/>
      </c>
      <c r="N891" s="32" t="str">
        <v/>
      </c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32" t="str">
        <v/>
      </c>
      <c r="N892" s="32" t="str">
        <v/>
      </c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32" t="str">
        <v/>
      </c>
      <c r="N893" s="32" t="str">
        <v/>
      </c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32" t="str">
        <v/>
      </c>
      <c r="N894" s="32" t="str">
        <v/>
      </c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32" t="str">
        <v/>
      </c>
      <c r="N895" s="32" t="str">
        <v/>
      </c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32" t="str">
        <v/>
      </c>
      <c r="N896" s="32" t="str">
        <v/>
      </c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32" t="str">
        <v/>
      </c>
      <c r="N897" s="32" t="str">
        <v/>
      </c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32" t="str">
        <v/>
      </c>
      <c r="N898" s="32" t="str">
        <v/>
      </c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32" t="str">
        <v/>
      </c>
      <c r="N899" s="32" t="str">
        <v/>
      </c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32" t="str">
        <v/>
      </c>
      <c r="N900" s="32" t="str">
        <v/>
      </c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32" t="str">
        <v/>
      </c>
      <c r="N901" s="32" t="str">
        <v/>
      </c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32" t="str">
        <v/>
      </c>
      <c r="N902" s="32" t="str">
        <v/>
      </c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32" t="str">
        <v/>
      </c>
      <c r="N903" s="32" t="str">
        <v/>
      </c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32" t="str">
        <v/>
      </c>
      <c r="N904" s="32" t="str">
        <v/>
      </c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32" t="str">
        <v/>
      </c>
      <c r="N905" s="32" t="str">
        <v/>
      </c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32" t="str">
        <v/>
      </c>
      <c r="N906" s="32" t="str">
        <v/>
      </c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32" t="str">
        <v/>
      </c>
      <c r="N907" s="32" t="str">
        <v/>
      </c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32" t="str">
        <v/>
      </c>
      <c r="N908" s="32" t="str">
        <v/>
      </c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32" t="str">
        <v/>
      </c>
      <c r="N909" s="32" t="str">
        <v/>
      </c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32" t="str">
        <v/>
      </c>
      <c r="N910" s="32" t="str">
        <v/>
      </c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32" t="str">
        <v/>
      </c>
      <c r="N911" s="32" t="str">
        <v/>
      </c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32" t="str">
        <v/>
      </c>
      <c r="N912" s="32" t="str">
        <v/>
      </c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32" t="str">
        <v/>
      </c>
      <c r="N913" s="32" t="str">
        <v/>
      </c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32" t="str">
        <v/>
      </c>
      <c r="N914" s="32" t="str">
        <v/>
      </c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32" t="str">
        <v/>
      </c>
      <c r="N915" s="32" t="str">
        <v/>
      </c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32" t="str">
        <v/>
      </c>
      <c r="N916" s="32" t="str">
        <v/>
      </c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32" t="str">
        <v/>
      </c>
      <c r="N917" s="32" t="str">
        <v/>
      </c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32" t="str">
        <v/>
      </c>
      <c r="N918" s="32" t="str">
        <v/>
      </c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32" t="str">
        <v/>
      </c>
      <c r="N919" s="32" t="str">
        <v/>
      </c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32" t="str">
        <v/>
      </c>
      <c r="N920" s="32" t="str">
        <v/>
      </c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32" t="str">
        <v/>
      </c>
      <c r="N921" s="32" t="str">
        <v/>
      </c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32" t="str">
        <v/>
      </c>
      <c r="N922" s="32" t="str">
        <v/>
      </c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32" t="str">
        <v/>
      </c>
      <c r="N923" s="32" t="str">
        <v/>
      </c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32" t="str">
        <v/>
      </c>
      <c r="N924" s="32" t="str">
        <v/>
      </c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32" t="str">
        <v/>
      </c>
      <c r="N925" s="32" t="str">
        <v/>
      </c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32" t="str">
        <v/>
      </c>
      <c r="N926" s="32" t="str">
        <v/>
      </c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32" t="str">
        <v/>
      </c>
      <c r="N927" s="32" t="str">
        <v/>
      </c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32" t="str">
        <v/>
      </c>
      <c r="N928" s="32" t="str">
        <v/>
      </c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32" t="str">
        <v/>
      </c>
      <c r="N929" s="32" t="str">
        <v/>
      </c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32" t="str">
        <v/>
      </c>
      <c r="N930" s="32" t="str">
        <v/>
      </c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32" t="str">
        <v/>
      </c>
      <c r="N931" s="32" t="str">
        <v/>
      </c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32" t="str">
        <v/>
      </c>
      <c r="N932" s="32" t="str">
        <v/>
      </c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32" t="str">
        <v/>
      </c>
      <c r="N933" s="32" t="str">
        <v/>
      </c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32" t="str">
        <v/>
      </c>
      <c r="N934" s="32" t="str">
        <v/>
      </c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32" t="str">
        <v/>
      </c>
      <c r="N935" s="32" t="str">
        <v/>
      </c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32" t="str">
        <v/>
      </c>
      <c r="N936" s="32" t="str">
        <v/>
      </c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32" t="str">
        <v/>
      </c>
      <c r="N937" s="32" t="str">
        <v/>
      </c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32" t="str">
        <v/>
      </c>
      <c r="N938" s="32" t="str">
        <v/>
      </c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32" t="str">
        <v/>
      </c>
      <c r="N939" s="32" t="str">
        <v/>
      </c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32" t="str">
        <v/>
      </c>
      <c r="N940" s="32" t="str">
        <v/>
      </c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32" t="str">
        <v/>
      </c>
      <c r="N941" s="32" t="str">
        <v/>
      </c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32" t="str">
        <v/>
      </c>
      <c r="N942" s="32" t="str">
        <v/>
      </c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32" t="str">
        <v/>
      </c>
      <c r="N943" s="32" t="str">
        <v/>
      </c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32" t="str">
        <v/>
      </c>
      <c r="N944" s="32" t="str">
        <v/>
      </c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32" t="str">
        <v/>
      </c>
      <c r="N945" s="32" t="str">
        <v/>
      </c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32" t="str">
        <v/>
      </c>
      <c r="N946" s="32" t="str">
        <v/>
      </c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32" t="str">
        <v/>
      </c>
      <c r="N947" s="32" t="str">
        <v/>
      </c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32" t="str">
        <v/>
      </c>
      <c r="N948" s="32" t="str">
        <v/>
      </c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32" t="str">
        <v/>
      </c>
      <c r="N949" s="32" t="str">
        <v/>
      </c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32" t="str">
        <v/>
      </c>
      <c r="N950" s="32" t="str">
        <v/>
      </c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32" t="str">
        <v/>
      </c>
      <c r="N951" s="32" t="str">
        <v/>
      </c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32" t="str">
        <v/>
      </c>
      <c r="N952" s="32" t="str">
        <v/>
      </c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32" t="str">
        <v/>
      </c>
      <c r="N953" s="32" t="str">
        <v/>
      </c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32" t="str">
        <v/>
      </c>
      <c r="N954" s="32" t="str">
        <v/>
      </c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32" t="str">
        <v/>
      </c>
      <c r="N955" s="32" t="str">
        <v/>
      </c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32" t="str">
        <v/>
      </c>
      <c r="N956" s="32" t="str">
        <v/>
      </c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32" t="str">
        <v/>
      </c>
      <c r="N957" s="32" t="str">
        <v/>
      </c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32" t="str">
        <v/>
      </c>
      <c r="N958" s="32" t="str">
        <v/>
      </c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32" t="str">
        <v/>
      </c>
      <c r="N959" s="32" t="str">
        <v/>
      </c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32" t="str">
        <v/>
      </c>
      <c r="N960" s="32" t="str">
        <v/>
      </c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32" t="str">
        <v/>
      </c>
      <c r="N961" s="32" t="str">
        <v/>
      </c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32" t="str">
        <v/>
      </c>
      <c r="N962" s="32" t="str">
        <v/>
      </c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32" t="str">
        <v/>
      </c>
      <c r="N963" s="32" t="str">
        <v/>
      </c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32" t="str">
        <v/>
      </c>
      <c r="N964" s="32" t="str">
        <v/>
      </c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32" t="str">
        <v/>
      </c>
      <c r="N965" s="32" t="str">
        <v/>
      </c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32" t="str">
        <v/>
      </c>
      <c r="N966" s="32" t="str">
        <v/>
      </c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32" t="str">
        <v/>
      </c>
      <c r="N967" s="32" t="str">
        <v/>
      </c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32" t="str">
        <v/>
      </c>
      <c r="N968" s="32" t="str">
        <v/>
      </c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32" t="str">
        <v/>
      </c>
      <c r="N969" s="32" t="str">
        <v/>
      </c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32" t="str">
        <v/>
      </c>
      <c r="N970" s="32" t="str">
        <v/>
      </c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32" t="str">
        <v/>
      </c>
      <c r="N971" s="32" t="str">
        <v/>
      </c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32" t="str">
        <v/>
      </c>
      <c r="N972" s="32" t="str">
        <v/>
      </c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32" t="str">
        <v/>
      </c>
      <c r="N973" s="32" t="str">
        <v/>
      </c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32" t="str">
        <v/>
      </c>
      <c r="N974" s="32" t="str">
        <v/>
      </c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32" t="str">
        <v/>
      </c>
      <c r="N975" s="32" t="str">
        <v/>
      </c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32" t="str">
        <v/>
      </c>
      <c r="N976" s="32" t="str">
        <v/>
      </c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32" t="str">
        <v/>
      </c>
      <c r="N977" s="32" t="str">
        <v/>
      </c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32" t="str">
        <v/>
      </c>
      <c r="N978" s="32" t="str">
        <v/>
      </c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32" t="str">
        <v/>
      </c>
      <c r="N979" s="32" t="str">
        <v/>
      </c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32" t="str">
        <v/>
      </c>
      <c r="N980" s="32" t="str">
        <v/>
      </c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32" t="str">
        <v/>
      </c>
      <c r="N981" s="32" t="str">
        <v/>
      </c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32" t="str">
        <v/>
      </c>
      <c r="N982" s="32" t="str">
        <v/>
      </c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32" t="str">
        <v/>
      </c>
      <c r="N983" s="32" t="str">
        <v/>
      </c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32" t="str">
        <v/>
      </c>
      <c r="N984" s="32" t="str">
        <v/>
      </c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32" t="str">
        <v/>
      </c>
      <c r="N985" s="32" t="str">
        <v/>
      </c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32" t="str">
        <v/>
      </c>
      <c r="N986" s="32" t="str">
        <v/>
      </c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32" t="str">
        <v/>
      </c>
      <c r="N987" s="32" t="str">
        <v/>
      </c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32" t="str">
        <v/>
      </c>
      <c r="N988" s="32" t="str">
        <v/>
      </c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32" t="str">
        <v/>
      </c>
      <c r="N989" s="32" t="str">
        <v/>
      </c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32" t="str">
        <v/>
      </c>
      <c r="N990" s="32" t="str">
        <v/>
      </c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32" t="str">
        <v/>
      </c>
      <c r="N991" s="32" t="str">
        <v/>
      </c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32" t="str">
        <v/>
      </c>
      <c r="N992" s="32" t="str">
        <v/>
      </c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32" t="str">
        <v/>
      </c>
      <c r="N993" s="32" t="str">
        <v/>
      </c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32" t="str">
        <v/>
      </c>
      <c r="N994" s="32" t="str">
        <v/>
      </c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32" t="str">
        <v/>
      </c>
      <c r="N995" s="32" t="str">
        <v/>
      </c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32" t="str">
        <v/>
      </c>
      <c r="N996" s="32" t="str">
        <v/>
      </c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32" t="str">
        <v/>
      </c>
      <c r="N997" s="32" t="str">
        <v/>
      </c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32" t="str">
        <v/>
      </c>
      <c r="N998" s="32" t="str">
        <v/>
      </c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32" t="str">
        <v/>
      </c>
      <c r="N999" s="32" t="str">
        <v/>
      </c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32" t="str">
        <v/>
      </c>
      <c r="N1000" s="32" t="str">
        <v/>
      </c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5.75" customHeight="1" x14ac:dyDescent="0.2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32" t="str">
        <v/>
      </c>
      <c r="N1001" s="32" t="str">
        <v/>
      </c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ht="15.75" customHeight="1" x14ac:dyDescent="0.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32"/>
      <c r="N1002" s="32" t="str">
        <v/>
      </c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ht="15.75" customHeight="1" x14ac:dyDescent="0.2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32"/>
      <c r="N1003" s="32" t="str">
        <v/>
      </c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'Subpopulation Info'!$B$2:$B$7</xm:f>
          </x14:formula1>
          <xm:sqref>A2:A150</xm:sqref>
        </x14:dataValidation>
        <x14:dataValidation type="list" allowBlank="1" showErrorMessage="1" xr:uid="{00000000-0002-0000-0300-000001000000}">
          <x14:formula1>
            <xm:f>'Subpopulation Info'!$C$2:$C$7</xm:f>
          </x14:formula1>
          <xm:sqref>B2:B150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 Guide</vt:lpstr>
      <vt:lpstr>Data Dictionary</vt:lpstr>
      <vt:lpstr>Subpopulation Info</vt:lpstr>
      <vt:lpstr>Monthly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Tang</dc:creator>
  <cp:lastModifiedBy>Kevin Rivero</cp:lastModifiedBy>
  <dcterms:created xsi:type="dcterms:W3CDTF">2023-06-09T23:09:46Z</dcterms:created>
  <dcterms:modified xsi:type="dcterms:W3CDTF">2024-08-29T22:28:00Z</dcterms:modified>
</cp:coreProperties>
</file>